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ropbox\My PC (Kate-Dorahy-Laptop)\Documents\Cloven Hills\Stud\2026\Spring Ram Sale 2026\catelogue\Drafts\Catelogue Final\"/>
    </mc:Choice>
  </mc:AlternateContent>
  <xr:revisionPtr revIDLastSave="0" documentId="8_{9F4B72A9-50FC-4A34-BBF9-9429710E8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DATA" sheetId="7" r:id="rId1"/>
    <sheet name="MATERNAL PERCENTILES" sheetId="4" r:id="rId2"/>
  </sheets>
  <externalReferences>
    <externalReference r:id="rId3"/>
  </externalReferences>
  <definedNames>
    <definedName name="_xlnm._FilterDatabase" localSheetId="0" hidden="1">'ALL DATA'!$A$6:$AY$464</definedName>
    <definedName name="_xlnm.Print_Titles" localSheetId="0">'ALL DATA'!$1:$6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" i="7" l="1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65" i="7"/>
  <c r="AQ66" i="7"/>
  <c r="AQ67" i="7"/>
  <c r="AQ68" i="7"/>
  <c r="AQ69" i="7"/>
  <c r="AQ70" i="7"/>
  <c r="AQ71" i="7"/>
  <c r="AQ72" i="7"/>
  <c r="AQ73" i="7"/>
  <c r="AQ74" i="7"/>
  <c r="AQ75" i="7"/>
  <c r="AQ76" i="7"/>
  <c r="AQ77" i="7"/>
  <c r="AQ78" i="7"/>
  <c r="AQ79" i="7"/>
  <c r="AQ80" i="7"/>
  <c r="AQ81" i="7"/>
  <c r="AQ82" i="7"/>
  <c r="AQ83" i="7"/>
  <c r="AQ84" i="7"/>
  <c r="AQ85" i="7"/>
  <c r="AQ86" i="7"/>
  <c r="AQ87" i="7"/>
  <c r="AQ88" i="7"/>
  <c r="AQ89" i="7"/>
  <c r="AQ90" i="7"/>
  <c r="AQ91" i="7"/>
  <c r="AQ92" i="7"/>
  <c r="AQ93" i="7"/>
  <c r="AQ94" i="7"/>
  <c r="AQ95" i="7"/>
  <c r="AQ96" i="7"/>
  <c r="AQ97" i="7"/>
  <c r="AQ98" i="7"/>
  <c r="AQ99" i="7"/>
  <c r="AQ100" i="7"/>
  <c r="AQ101" i="7"/>
  <c r="AQ102" i="7"/>
  <c r="AQ103" i="7"/>
  <c r="AQ104" i="7"/>
  <c r="AQ105" i="7"/>
  <c r="AQ106" i="7"/>
  <c r="AQ107" i="7"/>
  <c r="AQ108" i="7"/>
  <c r="AQ109" i="7"/>
  <c r="AQ110" i="7"/>
  <c r="AQ111" i="7"/>
  <c r="AQ112" i="7"/>
  <c r="AQ113" i="7"/>
  <c r="AQ114" i="7"/>
  <c r="AQ115" i="7"/>
  <c r="AQ116" i="7"/>
  <c r="AQ117" i="7"/>
  <c r="AQ118" i="7"/>
  <c r="AQ119" i="7"/>
  <c r="AQ120" i="7"/>
  <c r="AQ121" i="7"/>
  <c r="AQ122" i="7"/>
  <c r="AQ123" i="7"/>
  <c r="AQ124" i="7"/>
  <c r="AQ125" i="7"/>
  <c r="AQ126" i="7"/>
  <c r="AQ127" i="7"/>
  <c r="AQ128" i="7"/>
  <c r="AQ129" i="7"/>
  <c r="AQ130" i="7"/>
  <c r="AQ131" i="7"/>
  <c r="AQ132" i="7"/>
  <c r="AQ133" i="7"/>
  <c r="AQ134" i="7"/>
  <c r="AQ135" i="7"/>
  <c r="AQ136" i="7"/>
  <c r="AQ137" i="7"/>
  <c r="AQ138" i="7"/>
  <c r="AQ139" i="7"/>
  <c r="AQ140" i="7"/>
  <c r="AQ141" i="7"/>
  <c r="AQ142" i="7"/>
  <c r="AQ143" i="7"/>
  <c r="AQ144" i="7"/>
  <c r="AQ145" i="7"/>
  <c r="AQ146" i="7"/>
  <c r="AQ147" i="7"/>
  <c r="AQ148" i="7"/>
  <c r="AQ149" i="7"/>
  <c r="AQ150" i="7"/>
  <c r="AQ151" i="7"/>
  <c r="AQ152" i="7"/>
  <c r="AQ153" i="7"/>
  <c r="AQ154" i="7"/>
  <c r="AQ155" i="7"/>
  <c r="AQ156" i="7"/>
  <c r="AQ157" i="7"/>
  <c r="AQ158" i="7"/>
  <c r="AQ159" i="7"/>
  <c r="AQ160" i="7"/>
  <c r="AQ161" i="7"/>
  <c r="AQ162" i="7"/>
  <c r="AQ163" i="7"/>
  <c r="AQ164" i="7"/>
  <c r="AQ165" i="7"/>
  <c r="AQ166" i="7"/>
  <c r="AQ167" i="7"/>
  <c r="AQ168" i="7"/>
  <c r="AQ169" i="7"/>
  <c r="AQ170" i="7"/>
  <c r="AQ171" i="7"/>
  <c r="AQ172" i="7"/>
  <c r="AQ173" i="7"/>
  <c r="AQ174" i="7"/>
  <c r="AQ175" i="7"/>
  <c r="AQ176" i="7"/>
  <c r="AQ177" i="7"/>
  <c r="AQ178" i="7"/>
  <c r="AQ179" i="7"/>
  <c r="AQ180" i="7"/>
  <c r="AQ181" i="7"/>
  <c r="AQ182" i="7"/>
  <c r="AQ183" i="7"/>
  <c r="AQ184" i="7"/>
  <c r="AQ185" i="7"/>
  <c r="AQ186" i="7"/>
  <c r="AQ187" i="7"/>
  <c r="AQ188" i="7"/>
  <c r="AQ189" i="7"/>
  <c r="AQ190" i="7"/>
  <c r="AQ191" i="7"/>
  <c r="AQ192" i="7"/>
  <c r="AQ193" i="7"/>
  <c r="AQ194" i="7"/>
  <c r="AQ195" i="7"/>
  <c r="AQ196" i="7"/>
  <c r="AQ197" i="7"/>
  <c r="AQ198" i="7"/>
  <c r="AQ199" i="7"/>
  <c r="AQ200" i="7"/>
  <c r="AQ201" i="7"/>
  <c r="AQ202" i="7"/>
  <c r="AQ203" i="7"/>
  <c r="AQ204" i="7"/>
  <c r="AQ205" i="7"/>
  <c r="AQ206" i="7"/>
  <c r="AQ207" i="7"/>
  <c r="AQ208" i="7"/>
  <c r="AQ209" i="7"/>
  <c r="AQ210" i="7"/>
  <c r="AQ211" i="7"/>
  <c r="AQ212" i="7"/>
  <c r="AQ213" i="7"/>
  <c r="AQ214" i="7"/>
  <c r="AQ215" i="7"/>
  <c r="AQ216" i="7"/>
  <c r="AQ217" i="7"/>
  <c r="AQ218" i="7"/>
  <c r="AQ219" i="7"/>
  <c r="AQ220" i="7"/>
  <c r="AQ221" i="7"/>
  <c r="AQ222" i="7"/>
  <c r="AQ223" i="7"/>
  <c r="AQ224" i="7"/>
  <c r="AQ225" i="7"/>
  <c r="AQ226" i="7"/>
  <c r="AQ227" i="7"/>
  <c r="AQ228" i="7"/>
  <c r="AQ229" i="7"/>
  <c r="AQ230" i="7"/>
  <c r="AQ231" i="7"/>
  <c r="AQ232" i="7"/>
  <c r="AQ233" i="7"/>
  <c r="AQ234" i="7"/>
  <c r="AQ235" i="7"/>
  <c r="AQ236" i="7"/>
  <c r="AQ237" i="7"/>
  <c r="AQ238" i="7"/>
  <c r="AQ239" i="7"/>
  <c r="AQ240" i="7"/>
  <c r="AQ241" i="7"/>
  <c r="AQ242" i="7"/>
  <c r="AQ243" i="7"/>
  <c r="AQ244" i="7"/>
  <c r="AQ245" i="7"/>
  <c r="AQ246" i="7"/>
  <c r="AQ247" i="7"/>
  <c r="AQ248" i="7"/>
  <c r="AQ249" i="7"/>
  <c r="AQ250" i="7"/>
  <c r="AQ251" i="7"/>
  <c r="AQ252" i="7"/>
  <c r="AQ253" i="7"/>
  <c r="AQ254" i="7"/>
  <c r="AQ255" i="7"/>
  <c r="AQ256" i="7"/>
  <c r="AQ257" i="7"/>
  <c r="AQ258" i="7"/>
  <c r="AQ259" i="7"/>
  <c r="AQ260" i="7"/>
  <c r="AQ261" i="7"/>
  <c r="AQ262" i="7"/>
  <c r="AQ263" i="7"/>
  <c r="AQ264" i="7"/>
  <c r="AQ265" i="7"/>
  <c r="AQ266" i="7"/>
  <c r="AQ267" i="7"/>
  <c r="AQ268" i="7"/>
  <c r="AQ269" i="7"/>
  <c r="AQ270" i="7"/>
  <c r="AQ271" i="7"/>
  <c r="AQ272" i="7"/>
  <c r="AQ273" i="7"/>
  <c r="AQ274" i="7"/>
  <c r="AQ275" i="7"/>
  <c r="AQ276" i="7"/>
  <c r="AQ277" i="7"/>
  <c r="AQ278" i="7"/>
  <c r="AQ279" i="7"/>
  <c r="AQ280" i="7"/>
  <c r="AQ281" i="7"/>
  <c r="AQ282" i="7"/>
  <c r="AQ283" i="7"/>
  <c r="AQ284" i="7"/>
  <c r="AQ285" i="7"/>
  <c r="AQ286" i="7"/>
  <c r="AQ287" i="7"/>
  <c r="AQ288" i="7"/>
  <c r="AQ289" i="7"/>
  <c r="AQ290" i="7"/>
  <c r="AQ291" i="7"/>
  <c r="AQ292" i="7"/>
  <c r="AQ293" i="7"/>
  <c r="AQ294" i="7"/>
  <c r="AQ295" i="7"/>
  <c r="AQ296" i="7"/>
  <c r="AQ297" i="7"/>
  <c r="AQ298" i="7"/>
  <c r="AQ299" i="7"/>
  <c r="AQ300" i="7"/>
  <c r="AQ301" i="7"/>
  <c r="AQ302" i="7"/>
  <c r="AQ303" i="7"/>
  <c r="AQ304" i="7"/>
  <c r="AQ305" i="7"/>
  <c r="AQ306" i="7"/>
  <c r="AQ307" i="7"/>
  <c r="AQ308" i="7"/>
  <c r="AQ309" i="7"/>
  <c r="AQ310" i="7"/>
  <c r="AQ311" i="7"/>
  <c r="AQ312" i="7"/>
  <c r="AQ313" i="7"/>
  <c r="AQ314" i="7"/>
  <c r="AQ315" i="7"/>
  <c r="AQ316" i="7"/>
  <c r="AQ317" i="7"/>
  <c r="AQ318" i="7"/>
  <c r="AQ319" i="7"/>
  <c r="AQ320" i="7"/>
  <c r="AQ321" i="7"/>
  <c r="AQ322" i="7"/>
  <c r="AQ323" i="7"/>
  <c r="AQ324" i="7"/>
  <c r="AQ325" i="7"/>
  <c r="AQ326" i="7"/>
  <c r="AQ327" i="7"/>
  <c r="AQ328" i="7"/>
  <c r="AQ329" i="7"/>
  <c r="AQ330" i="7"/>
  <c r="AQ331" i="7"/>
  <c r="AQ332" i="7"/>
  <c r="AQ333" i="7"/>
  <c r="AQ334" i="7"/>
  <c r="AQ335" i="7"/>
  <c r="AQ336" i="7"/>
  <c r="AQ337" i="7"/>
  <c r="AQ338" i="7"/>
  <c r="AQ339" i="7"/>
  <c r="AQ340" i="7"/>
  <c r="AQ341" i="7"/>
  <c r="AQ342" i="7"/>
  <c r="AQ343" i="7"/>
  <c r="AQ344" i="7"/>
  <c r="AQ345" i="7"/>
  <c r="AQ346" i="7"/>
  <c r="AQ347" i="7"/>
  <c r="AQ348" i="7"/>
  <c r="AQ349" i="7"/>
  <c r="AQ350" i="7"/>
  <c r="AQ351" i="7"/>
  <c r="AQ352" i="7"/>
  <c r="AQ353" i="7"/>
  <c r="AQ354" i="7"/>
  <c r="AQ355" i="7"/>
  <c r="AQ356" i="7"/>
  <c r="AQ357" i="7"/>
  <c r="AQ358" i="7"/>
  <c r="AQ359" i="7"/>
  <c r="AQ360" i="7"/>
  <c r="AQ361" i="7"/>
  <c r="AQ362" i="7"/>
  <c r="AQ363" i="7"/>
  <c r="AQ364" i="7"/>
  <c r="AQ365" i="7"/>
  <c r="AQ366" i="7"/>
  <c r="AQ367" i="7"/>
  <c r="AQ368" i="7"/>
  <c r="AQ369" i="7"/>
  <c r="AQ370" i="7"/>
  <c r="AQ371" i="7"/>
  <c r="AQ372" i="7"/>
  <c r="AQ373" i="7"/>
  <c r="AQ374" i="7"/>
  <c r="AQ375" i="7"/>
  <c r="AQ376" i="7"/>
  <c r="AQ377" i="7"/>
  <c r="AQ378" i="7"/>
  <c r="AQ379" i="7"/>
  <c r="AQ380" i="7"/>
  <c r="AQ381" i="7"/>
  <c r="AQ382" i="7"/>
  <c r="AQ383" i="7"/>
  <c r="AQ384" i="7"/>
  <c r="AQ385" i="7"/>
  <c r="AQ386" i="7"/>
  <c r="AQ387" i="7"/>
  <c r="AQ388" i="7"/>
  <c r="AQ389" i="7"/>
  <c r="AQ390" i="7"/>
  <c r="AQ391" i="7"/>
  <c r="AQ392" i="7"/>
  <c r="AQ393" i="7"/>
  <c r="AQ394" i="7"/>
  <c r="AQ395" i="7"/>
  <c r="AQ396" i="7"/>
  <c r="AQ397" i="7"/>
  <c r="AQ398" i="7"/>
  <c r="AQ399" i="7"/>
  <c r="AQ400" i="7"/>
  <c r="AQ401" i="7"/>
  <c r="AQ402" i="7"/>
  <c r="AQ403" i="7"/>
  <c r="AQ404" i="7"/>
  <c r="AQ405" i="7"/>
  <c r="AQ406" i="7"/>
  <c r="AQ407" i="7"/>
  <c r="AQ408" i="7"/>
  <c r="AQ409" i="7"/>
  <c r="AQ410" i="7"/>
  <c r="AQ411" i="7"/>
  <c r="AQ412" i="7"/>
  <c r="AQ413" i="7"/>
  <c r="AQ414" i="7"/>
  <c r="AQ415" i="7"/>
  <c r="AQ416" i="7"/>
  <c r="AQ417" i="7"/>
  <c r="AQ418" i="7"/>
  <c r="AQ419" i="7"/>
  <c r="AQ420" i="7"/>
  <c r="AQ421" i="7"/>
  <c r="AQ422" i="7"/>
  <c r="AQ423" i="7"/>
  <c r="AQ424" i="7"/>
  <c r="AQ425" i="7"/>
  <c r="AQ426" i="7"/>
  <c r="AQ427" i="7"/>
  <c r="AQ428" i="7"/>
  <c r="AQ429" i="7"/>
  <c r="AQ430" i="7"/>
  <c r="AQ431" i="7"/>
  <c r="AQ432" i="7"/>
  <c r="AQ433" i="7"/>
  <c r="AQ434" i="7"/>
  <c r="AQ435" i="7"/>
  <c r="AQ436" i="7"/>
  <c r="AQ437" i="7"/>
  <c r="AQ438" i="7"/>
  <c r="AQ439" i="7"/>
  <c r="AQ440" i="7"/>
  <c r="AQ441" i="7"/>
  <c r="AQ442" i="7"/>
  <c r="AQ443" i="7"/>
  <c r="AQ444" i="7"/>
  <c r="AQ445" i="7"/>
  <c r="AQ446" i="7"/>
  <c r="AQ447" i="7"/>
  <c r="AQ448" i="7"/>
  <c r="AQ449" i="7"/>
  <c r="AQ450" i="7"/>
  <c r="AQ451" i="7"/>
  <c r="AQ452" i="7"/>
  <c r="AQ453" i="7"/>
  <c r="AQ454" i="7"/>
  <c r="AQ455" i="7"/>
  <c r="AQ456" i="7"/>
  <c r="AQ457" i="7"/>
  <c r="AQ458" i="7"/>
  <c r="AQ459" i="7"/>
  <c r="AQ460" i="7"/>
  <c r="AQ461" i="7"/>
  <c r="AQ462" i="7"/>
  <c r="AQ463" i="7"/>
  <c r="AQ464" i="7"/>
  <c r="AQ7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3" i="7"/>
  <c r="AU44" i="7"/>
  <c r="AU45" i="7"/>
  <c r="AU46" i="7"/>
  <c r="AU47" i="7"/>
  <c r="AU48" i="7"/>
  <c r="AU49" i="7"/>
  <c r="AU50" i="7"/>
  <c r="AU51" i="7"/>
  <c r="AU52" i="7"/>
  <c r="AU53" i="7"/>
  <c r="AU54" i="7"/>
  <c r="AU55" i="7"/>
  <c r="AU56" i="7"/>
  <c r="AU57" i="7"/>
  <c r="AU58" i="7"/>
  <c r="AU59" i="7"/>
  <c r="AU60" i="7"/>
  <c r="AU61" i="7"/>
  <c r="AU62" i="7"/>
  <c r="AU63" i="7"/>
  <c r="AU64" i="7"/>
  <c r="AU65" i="7"/>
  <c r="AU66" i="7"/>
  <c r="AU67" i="7"/>
  <c r="AU68" i="7"/>
  <c r="AU69" i="7"/>
  <c r="AU70" i="7"/>
  <c r="AU71" i="7"/>
  <c r="AU72" i="7"/>
  <c r="AU73" i="7"/>
  <c r="AU74" i="7"/>
  <c r="AU75" i="7"/>
  <c r="AU76" i="7"/>
  <c r="AU77" i="7"/>
  <c r="AU78" i="7"/>
  <c r="AU79" i="7"/>
  <c r="AU80" i="7"/>
  <c r="AU81" i="7"/>
  <c r="AU82" i="7"/>
  <c r="AU83" i="7"/>
  <c r="AU84" i="7"/>
  <c r="AU85" i="7"/>
  <c r="AU86" i="7"/>
  <c r="AU87" i="7"/>
  <c r="AU88" i="7"/>
  <c r="AU89" i="7"/>
  <c r="AU90" i="7"/>
  <c r="AU91" i="7"/>
  <c r="AU92" i="7"/>
  <c r="AU93" i="7"/>
  <c r="AU94" i="7"/>
  <c r="AU95" i="7"/>
  <c r="AU96" i="7"/>
  <c r="AU97" i="7"/>
  <c r="AU98" i="7"/>
  <c r="AU99" i="7"/>
  <c r="AU100" i="7"/>
  <c r="AU101" i="7"/>
  <c r="AU102" i="7"/>
  <c r="AU103" i="7"/>
  <c r="AU104" i="7"/>
  <c r="AU105" i="7"/>
  <c r="AU106" i="7"/>
  <c r="AU107" i="7"/>
  <c r="AU108" i="7"/>
  <c r="AU109" i="7"/>
  <c r="AU110" i="7"/>
  <c r="AU111" i="7"/>
  <c r="AU112" i="7"/>
  <c r="AU113" i="7"/>
  <c r="AU114" i="7"/>
  <c r="AU115" i="7"/>
  <c r="AU116" i="7"/>
  <c r="AU117" i="7"/>
  <c r="AU118" i="7"/>
  <c r="AU119" i="7"/>
  <c r="AU120" i="7"/>
  <c r="AU121" i="7"/>
  <c r="AU122" i="7"/>
  <c r="AU123" i="7"/>
  <c r="AU124" i="7"/>
  <c r="AU125" i="7"/>
  <c r="AU126" i="7"/>
  <c r="AU127" i="7"/>
  <c r="AU128" i="7"/>
  <c r="AU129" i="7"/>
  <c r="AU130" i="7"/>
  <c r="AU131" i="7"/>
  <c r="AU132" i="7"/>
  <c r="AU133" i="7"/>
  <c r="AU134" i="7"/>
  <c r="AU135" i="7"/>
  <c r="AU136" i="7"/>
  <c r="AU137" i="7"/>
  <c r="AU138" i="7"/>
  <c r="AU139" i="7"/>
  <c r="AU140" i="7"/>
  <c r="AU141" i="7"/>
  <c r="AU142" i="7"/>
  <c r="AU143" i="7"/>
  <c r="AU144" i="7"/>
  <c r="AU145" i="7"/>
  <c r="AU146" i="7"/>
  <c r="AU147" i="7"/>
  <c r="AU148" i="7"/>
  <c r="AU149" i="7"/>
  <c r="AU150" i="7"/>
  <c r="AU151" i="7"/>
  <c r="AU152" i="7"/>
  <c r="AU153" i="7"/>
  <c r="AU154" i="7"/>
  <c r="AU155" i="7"/>
  <c r="AU156" i="7"/>
  <c r="AU157" i="7"/>
  <c r="AU158" i="7"/>
  <c r="AU159" i="7"/>
  <c r="AU160" i="7"/>
  <c r="AU161" i="7"/>
  <c r="AU162" i="7"/>
  <c r="AU163" i="7"/>
  <c r="AU164" i="7"/>
  <c r="AU165" i="7"/>
  <c r="AU166" i="7"/>
  <c r="AU167" i="7"/>
  <c r="AU168" i="7"/>
  <c r="AU170" i="7"/>
  <c r="AU171" i="7"/>
  <c r="AU172" i="7"/>
  <c r="AU173" i="7"/>
  <c r="AU174" i="7"/>
  <c r="AU175" i="7"/>
  <c r="AU176" i="7"/>
  <c r="AU177" i="7"/>
  <c r="AU178" i="7"/>
  <c r="AU179" i="7"/>
  <c r="AU180" i="7"/>
  <c r="AU181" i="7"/>
  <c r="AU182" i="7"/>
  <c r="AU183" i="7"/>
  <c r="AU184" i="7"/>
  <c r="AU185" i="7"/>
  <c r="AU186" i="7"/>
  <c r="AU187" i="7"/>
  <c r="AU188" i="7"/>
  <c r="AU189" i="7"/>
  <c r="AU190" i="7"/>
  <c r="AU191" i="7"/>
  <c r="AU192" i="7"/>
  <c r="AU193" i="7"/>
  <c r="AU194" i="7"/>
  <c r="AU195" i="7"/>
  <c r="AU196" i="7"/>
  <c r="AU197" i="7"/>
  <c r="AU198" i="7"/>
  <c r="AU199" i="7"/>
  <c r="AU201" i="7"/>
  <c r="AU202" i="7"/>
  <c r="AU203" i="7"/>
  <c r="AU204" i="7"/>
  <c r="AU205" i="7"/>
  <c r="AU206" i="7"/>
  <c r="AU207" i="7"/>
  <c r="AU208" i="7"/>
  <c r="AU209" i="7"/>
  <c r="AU210" i="7"/>
  <c r="AU211" i="7"/>
  <c r="AU212" i="7"/>
  <c r="AU213" i="7"/>
  <c r="AU214" i="7"/>
  <c r="AU215" i="7"/>
  <c r="AU216" i="7"/>
  <c r="AU217" i="7"/>
  <c r="AU218" i="7"/>
  <c r="AU219" i="7"/>
  <c r="AU220" i="7"/>
  <c r="AU221" i="7"/>
  <c r="AU222" i="7"/>
  <c r="AU223" i="7"/>
  <c r="AU224" i="7"/>
  <c r="AU225" i="7"/>
  <c r="AU226" i="7"/>
  <c r="AU227" i="7"/>
  <c r="AU228" i="7"/>
  <c r="AU229" i="7"/>
  <c r="AU230" i="7"/>
  <c r="AU231" i="7"/>
  <c r="AU232" i="7"/>
  <c r="AU233" i="7"/>
  <c r="AU234" i="7"/>
  <c r="AU235" i="7"/>
  <c r="AU236" i="7"/>
  <c r="AU237" i="7"/>
  <c r="AU238" i="7"/>
  <c r="AU239" i="7"/>
  <c r="AU240" i="7"/>
  <c r="AU241" i="7"/>
  <c r="AU242" i="7"/>
  <c r="AU243" i="7"/>
  <c r="AU244" i="7"/>
  <c r="AU245" i="7"/>
  <c r="AU246" i="7"/>
  <c r="AU247" i="7"/>
  <c r="AU248" i="7"/>
  <c r="AU249" i="7"/>
  <c r="AU250" i="7"/>
  <c r="AU251" i="7"/>
  <c r="AU252" i="7"/>
  <c r="AU253" i="7"/>
  <c r="AU254" i="7"/>
  <c r="AU255" i="7"/>
  <c r="AU256" i="7"/>
  <c r="AU257" i="7"/>
  <c r="AU258" i="7"/>
  <c r="AU259" i="7"/>
  <c r="AU260" i="7"/>
  <c r="AU261" i="7"/>
  <c r="AU262" i="7"/>
  <c r="AU263" i="7"/>
  <c r="AU264" i="7"/>
  <c r="AU265" i="7"/>
  <c r="AU266" i="7"/>
  <c r="AU267" i="7"/>
  <c r="AU268" i="7"/>
  <c r="AU269" i="7"/>
  <c r="AU270" i="7"/>
  <c r="AU271" i="7"/>
  <c r="AU272" i="7"/>
  <c r="AU273" i="7"/>
  <c r="AU274" i="7"/>
  <c r="AU275" i="7"/>
  <c r="AU276" i="7"/>
  <c r="AU277" i="7"/>
  <c r="AU279" i="7"/>
  <c r="AU280" i="7"/>
  <c r="AU281" i="7"/>
  <c r="AU282" i="7"/>
  <c r="AU283" i="7"/>
  <c r="AU284" i="7"/>
  <c r="AU285" i="7"/>
  <c r="AU286" i="7"/>
  <c r="AU287" i="7"/>
  <c r="AU288" i="7"/>
  <c r="AU289" i="7"/>
  <c r="AU290" i="7"/>
  <c r="AU291" i="7"/>
  <c r="AU292" i="7"/>
  <c r="AU293" i="7"/>
  <c r="AU294" i="7"/>
  <c r="AU295" i="7"/>
  <c r="AU296" i="7"/>
  <c r="AU297" i="7"/>
  <c r="AU298" i="7"/>
  <c r="AU299" i="7"/>
  <c r="AU300" i="7"/>
  <c r="AU301" i="7"/>
  <c r="AU302" i="7"/>
  <c r="AU303" i="7"/>
  <c r="AU304" i="7"/>
  <c r="AU305" i="7"/>
  <c r="AU306" i="7"/>
  <c r="AU307" i="7"/>
  <c r="AU308" i="7"/>
  <c r="AU309" i="7"/>
  <c r="AU310" i="7"/>
  <c r="AU311" i="7"/>
  <c r="AU312" i="7"/>
  <c r="AU313" i="7"/>
  <c r="AU314" i="7"/>
  <c r="AU315" i="7"/>
  <c r="AU316" i="7"/>
  <c r="AU317" i="7"/>
  <c r="AU318" i="7"/>
  <c r="AU319" i="7"/>
  <c r="AU320" i="7"/>
  <c r="AU321" i="7"/>
  <c r="AU322" i="7"/>
  <c r="AU323" i="7"/>
  <c r="AU324" i="7"/>
  <c r="AU325" i="7"/>
  <c r="AU326" i="7"/>
  <c r="AU327" i="7"/>
  <c r="AU328" i="7"/>
  <c r="AU329" i="7"/>
  <c r="AU330" i="7"/>
  <c r="AU331" i="7"/>
  <c r="AU332" i="7"/>
  <c r="AU334" i="7"/>
  <c r="AU335" i="7"/>
  <c r="AU336" i="7"/>
  <c r="AU337" i="7"/>
  <c r="AU339" i="7"/>
  <c r="AU340" i="7"/>
  <c r="AU341" i="7"/>
  <c r="AU342" i="7"/>
  <c r="AU343" i="7"/>
  <c r="AU344" i="7"/>
  <c r="AU345" i="7"/>
  <c r="AU346" i="7"/>
  <c r="AU347" i="7"/>
  <c r="AU348" i="7"/>
  <c r="AU349" i="7"/>
  <c r="AU350" i="7"/>
  <c r="AU351" i="7"/>
  <c r="AU352" i="7"/>
  <c r="AU353" i="7"/>
  <c r="AU354" i="7"/>
  <c r="AU355" i="7"/>
  <c r="AU356" i="7"/>
  <c r="AU357" i="7"/>
  <c r="AU358" i="7"/>
  <c r="AU359" i="7"/>
  <c r="AU360" i="7"/>
  <c r="AU361" i="7"/>
  <c r="AU362" i="7"/>
  <c r="AU363" i="7"/>
  <c r="AU364" i="7"/>
  <c r="AU365" i="7"/>
  <c r="AU366" i="7"/>
  <c r="AU367" i="7"/>
  <c r="AU368" i="7"/>
  <c r="AU369" i="7"/>
  <c r="AU370" i="7"/>
  <c r="AU371" i="7"/>
  <c r="AU372" i="7"/>
  <c r="AU373" i="7"/>
  <c r="AU374" i="7"/>
  <c r="AU375" i="7"/>
  <c r="AU376" i="7"/>
  <c r="AU377" i="7"/>
  <c r="AU378" i="7"/>
  <c r="AU379" i="7"/>
  <c r="AU380" i="7"/>
  <c r="AU381" i="7"/>
  <c r="AU382" i="7"/>
  <c r="AU383" i="7"/>
  <c r="AU384" i="7"/>
  <c r="AU385" i="7"/>
  <c r="AU386" i="7"/>
  <c r="AU387" i="7"/>
  <c r="AU388" i="7"/>
  <c r="AU389" i="7"/>
  <c r="AU390" i="7"/>
  <c r="AU391" i="7"/>
  <c r="AU392" i="7"/>
  <c r="AU393" i="7"/>
  <c r="AU394" i="7"/>
  <c r="AU395" i="7"/>
  <c r="AU396" i="7"/>
  <c r="AU397" i="7"/>
  <c r="AU398" i="7"/>
  <c r="AU399" i="7"/>
  <c r="AU400" i="7"/>
  <c r="AU401" i="7"/>
  <c r="AU402" i="7"/>
  <c r="AU403" i="7"/>
  <c r="AU404" i="7"/>
  <c r="AU405" i="7"/>
  <c r="AU406" i="7"/>
  <c r="AU407" i="7"/>
  <c r="AU408" i="7"/>
  <c r="AU409" i="7"/>
  <c r="AU410" i="7"/>
  <c r="AU411" i="7"/>
  <c r="AU412" i="7"/>
  <c r="AU413" i="7"/>
  <c r="AU414" i="7"/>
  <c r="AU415" i="7"/>
  <c r="AU416" i="7"/>
  <c r="AU417" i="7"/>
  <c r="AU418" i="7"/>
  <c r="AU419" i="7"/>
  <c r="AU420" i="7"/>
  <c r="AU421" i="7"/>
  <c r="AU422" i="7"/>
  <c r="AU423" i="7"/>
  <c r="AU424" i="7"/>
  <c r="AU425" i="7"/>
  <c r="AU426" i="7"/>
  <c r="AU427" i="7"/>
  <c r="AU428" i="7"/>
  <c r="AU429" i="7"/>
  <c r="AU430" i="7"/>
  <c r="AU431" i="7"/>
  <c r="AU432" i="7"/>
  <c r="AU433" i="7"/>
  <c r="AU434" i="7"/>
  <c r="AU435" i="7"/>
  <c r="AU436" i="7"/>
  <c r="AU437" i="7"/>
  <c r="AU438" i="7"/>
  <c r="AU439" i="7"/>
  <c r="AU440" i="7"/>
  <c r="AU441" i="7"/>
  <c r="AU442" i="7"/>
  <c r="AU443" i="7"/>
  <c r="AU444" i="7"/>
  <c r="AU445" i="7"/>
  <c r="AU446" i="7"/>
  <c r="AU447" i="7"/>
  <c r="AU448" i="7"/>
  <c r="AU449" i="7"/>
  <c r="AU450" i="7"/>
  <c r="AU451" i="7"/>
  <c r="AU452" i="7"/>
  <c r="AU453" i="7"/>
  <c r="AU454" i="7"/>
  <c r="AU455" i="7"/>
  <c r="AU456" i="7"/>
  <c r="AU457" i="7"/>
  <c r="AU458" i="7"/>
  <c r="AU459" i="7"/>
  <c r="AU460" i="7"/>
  <c r="AU462" i="7"/>
  <c r="AU463" i="7"/>
  <c r="AU464" i="7"/>
  <c r="AU8" i="7"/>
  <c r="AU9" i="7"/>
  <c r="AU10" i="7"/>
  <c r="AU11" i="7"/>
  <c r="AU12" i="7"/>
  <c r="AU13" i="7"/>
  <c r="AU14" i="7"/>
  <c r="AU15" i="7"/>
  <c r="AU16" i="7"/>
</calcChain>
</file>

<file path=xl/sharedStrings.xml><?xml version="1.0" encoding="utf-8"?>
<sst xmlns="http://schemas.openxmlformats.org/spreadsheetml/2006/main" count="2125" uniqueCount="570">
  <si>
    <t>SHADING EXAMPLE</t>
  </si>
  <si>
    <t>TOP 1%</t>
  </si>
  <si>
    <t>TOP 5%</t>
  </si>
  <si>
    <t>TOP 10%</t>
  </si>
  <si>
    <t>TOP 20%</t>
  </si>
  <si>
    <t>TOP 30%</t>
  </si>
  <si>
    <t>RAM DETAILS</t>
  </si>
  <si>
    <t>SHARED INDEX &amp; ASBVs — MATERNAL BESIDE COMBINED</t>
  </si>
  <si>
    <t>LOT</t>
  </si>
  <si>
    <t>VID</t>
  </si>
  <si>
    <t>SIRE</t>
  </si>
  <si>
    <t>DAM</t>
  </si>
  <si>
    <t>MCP+</t>
  </si>
  <si>
    <t>BWT</t>
  </si>
  <si>
    <t>WWT</t>
  </si>
  <si>
    <t>PWT</t>
  </si>
  <si>
    <t>AWT</t>
  </si>
  <si>
    <t>CURVE BEND</t>
  </si>
  <si>
    <t>PEMD</t>
  </si>
  <si>
    <t>PFAT</t>
  </si>
  <si>
    <t>IMF</t>
  </si>
  <si>
    <t>SHRF5 / SHEARF5</t>
  </si>
  <si>
    <t>LMY</t>
  </si>
  <si>
    <t>DRESS</t>
  </si>
  <si>
    <t>YWR</t>
  </si>
  <si>
    <t>WR</t>
  </si>
  <si>
    <t>PSC</t>
  </si>
  <si>
    <t>ERA</t>
  </si>
  <si>
    <t>YERA</t>
  </si>
  <si>
    <t>LS</t>
  </si>
  <si>
    <t>YLS</t>
  </si>
  <si>
    <t>CON</t>
  </si>
  <si>
    <t>YCON</t>
  </si>
  <si>
    <t>MBS</t>
  </si>
  <si>
    <t>CS</t>
  </si>
  <si>
    <t>LE_DIR / LE</t>
  </si>
  <si>
    <t>YFD</t>
  </si>
  <si>
    <t>YCFW</t>
  </si>
  <si>
    <t>YGFW</t>
  </si>
  <si>
    <t>MWWT</t>
  </si>
  <si>
    <t>LDAG</t>
  </si>
  <si>
    <t>MAT</t>
  </si>
  <si>
    <t>CM00092025502353</t>
  </si>
  <si>
    <t>CM00092025500494</t>
  </si>
  <si>
    <t>CM00092025500945</t>
  </si>
  <si>
    <t>CM00092025500629</t>
  </si>
  <si>
    <t>CM00092025502385</t>
  </si>
  <si>
    <t>CM00092025502455</t>
  </si>
  <si>
    <t>CM00092025501825</t>
  </si>
  <si>
    <t>CM00092025501361</t>
  </si>
  <si>
    <t>CM00092025501582</t>
  </si>
  <si>
    <t>CM00092025500467</t>
  </si>
  <si>
    <t>CM00092025501713</t>
  </si>
  <si>
    <t>CM00092025502341</t>
  </si>
  <si>
    <t>CM00092025501767</t>
  </si>
  <si>
    <t>CM00092025500401</t>
  </si>
  <si>
    <t>CM00092025501016</t>
  </si>
  <si>
    <t>CM00092025501093</t>
  </si>
  <si>
    <t>CM00092025500460</t>
  </si>
  <si>
    <t>CM00092025500910</t>
  </si>
  <si>
    <t>CM00092025501322</t>
  </si>
  <si>
    <t>CM00092025500766</t>
  </si>
  <si>
    <t>CM00092025501695</t>
  </si>
  <si>
    <t>CM00092025500912</t>
  </si>
  <si>
    <t>CM00092025500998</t>
  </si>
  <si>
    <t>CM00092025500162</t>
  </si>
  <si>
    <t>CM00092025502125</t>
  </si>
  <si>
    <t>CM00092025500423</t>
  </si>
  <si>
    <t>CM00092025500918</t>
  </si>
  <si>
    <t>CM00092025502466</t>
  </si>
  <si>
    <t>CM00092025502269</t>
  </si>
  <si>
    <t>CM00092025501615</t>
  </si>
  <si>
    <t>CM00092025500832</t>
  </si>
  <si>
    <t>CM00092025501421</t>
  </si>
  <si>
    <t>CM00092025500899</t>
  </si>
  <si>
    <t>CM00092025500572</t>
  </si>
  <si>
    <t>CM00092025500440</t>
  </si>
  <si>
    <t>CM00092025500913</t>
  </si>
  <si>
    <t>CM00092025501541</t>
  </si>
  <si>
    <t>CM00092025502467</t>
  </si>
  <si>
    <t>CM00092025500339</t>
  </si>
  <si>
    <t>CM00092025500904</t>
  </si>
  <si>
    <t>CM00092025500442</t>
  </si>
  <si>
    <t>CM00092025500898</t>
  </si>
  <si>
    <t>CM00092025500860</t>
  </si>
  <si>
    <t>CM00092025501563</t>
  </si>
  <si>
    <t>CM00092025500459</t>
  </si>
  <si>
    <t>CM00092025501621</t>
  </si>
  <si>
    <t>CM00092025500425</t>
  </si>
  <si>
    <t>CM00092025501446</t>
  </si>
  <si>
    <t>CM00092025501776</t>
  </si>
  <si>
    <t>CM00092025501929</t>
  </si>
  <si>
    <t>CM00092025500628</t>
  </si>
  <si>
    <t>CM00092025501135</t>
  </si>
  <si>
    <t>CM00092025500962</t>
  </si>
  <si>
    <t>CM00092025501104</t>
  </si>
  <si>
    <t>CM00092025500128</t>
  </si>
  <si>
    <t>CM00092025500427</t>
  </si>
  <si>
    <t>CM00092025501419</t>
  </si>
  <si>
    <t>CM00092025501626</t>
  </si>
  <si>
    <t>CM00092025501933</t>
  </si>
  <si>
    <t>CM00092025500747</t>
  </si>
  <si>
    <t>CM00092025501786</t>
  </si>
  <si>
    <t>CM00092025502021</t>
  </si>
  <si>
    <t>CM00092025501492</t>
  </si>
  <si>
    <t>CM00092025501395</t>
  </si>
  <si>
    <t>CM00092025501069</t>
  </si>
  <si>
    <t>CM00092025502429</t>
  </si>
  <si>
    <t>CM00092025501708</t>
  </si>
  <si>
    <t>CM00092025502472</t>
  </si>
  <si>
    <t>CM00092025500552</t>
  </si>
  <si>
    <t>CM00092025500461</t>
  </si>
  <si>
    <t>CM00092025500633</t>
  </si>
  <si>
    <t>CM00092025501387</t>
  </si>
  <si>
    <t>CM00092025501760</t>
  </si>
  <si>
    <t>CM00092025500150</t>
  </si>
  <si>
    <t>CM00092025500547</t>
  </si>
  <si>
    <t>CM00092025501314</t>
  </si>
  <si>
    <t>CM00092025501106</t>
  </si>
  <si>
    <t>CM00092025500132</t>
  </si>
  <si>
    <t>CM00092025502413</t>
  </si>
  <si>
    <t>CM00092025500940</t>
  </si>
  <si>
    <t>CM00092025501495</t>
  </si>
  <si>
    <t>CM00092025501714</t>
  </si>
  <si>
    <t>CM00092025501090</t>
  </si>
  <si>
    <t>CM00092025502347</t>
  </si>
  <si>
    <t>CM00092025501471</t>
  </si>
  <si>
    <t>CM00092025500075</t>
  </si>
  <si>
    <t>CM00092025502382</t>
  </si>
  <si>
    <t>CM00092025501868</t>
  </si>
  <si>
    <t>CM00092025500232</t>
  </si>
  <si>
    <t>CM00092025501531</t>
  </si>
  <si>
    <t>CM00092025501423</t>
  </si>
  <si>
    <t>CM00092025501925</t>
  </si>
  <si>
    <t>CM00092025501705</t>
  </si>
  <si>
    <t>CM00092025500915</t>
  </si>
  <si>
    <t>CM00092025500931</t>
  </si>
  <si>
    <t>CM00092025501129</t>
  </si>
  <si>
    <t>CM00092025502458</t>
  </si>
  <si>
    <t>CM00092025500418</t>
  </si>
  <si>
    <t>CM00092025500165</t>
  </si>
  <si>
    <t>CM00092025500936</t>
  </si>
  <si>
    <t>CM00092025501390</t>
  </si>
  <si>
    <t>CM00092025501672</t>
  </si>
  <si>
    <t>CM00092025500697</t>
  </si>
  <si>
    <t>CM00092025501794</t>
  </si>
  <si>
    <t>CM00092025501109</t>
  </si>
  <si>
    <t>CM00092025502445</t>
  </si>
  <si>
    <t>CM00092025500975</t>
  </si>
  <si>
    <t>CM00092025501655</t>
  </si>
  <si>
    <t>CM00092025500959</t>
  </si>
  <si>
    <t>CM00092025501003</t>
  </si>
  <si>
    <t>CM00092025501328</t>
  </si>
  <si>
    <t>CM00092025501308</t>
  </si>
  <si>
    <t>CM00092025502304</t>
  </si>
  <si>
    <t>CM00092025500920</t>
  </si>
  <si>
    <t>CM00092025501916</t>
  </si>
  <si>
    <t>CM00092025501031</t>
  </si>
  <si>
    <t>CM00092025500244</t>
  </si>
  <si>
    <t>CM00092025501115</t>
  </si>
  <si>
    <t>CM00092025501128</t>
  </si>
  <si>
    <t>CM00092025500943</t>
  </si>
  <si>
    <t>CM00092025502234</t>
  </si>
  <si>
    <t>CM00092025501103</t>
  </si>
  <si>
    <t>CM00092025500922</t>
  </si>
  <si>
    <t>CM00092025500691</t>
  </si>
  <si>
    <t>CM00092025501147</t>
  </si>
  <si>
    <t>CM00092025501998</t>
  </si>
  <si>
    <t>CM00092025501608</t>
  </si>
  <si>
    <t>CM00092025501533</t>
  </si>
  <si>
    <t>CM00092025501943</t>
  </si>
  <si>
    <t>CM00092025501092</t>
  </si>
  <si>
    <t>CM00092025501951</t>
  </si>
  <si>
    <t>CM00092025500068</t>
  </si>
  <si>
    <t>CM00092025500917</t>
  </si>
  <si>
    <t>CM00092025501043</t>
  </si>
  <si>
    <t>CM00092025501958</t>
  </si>
  <si>
    <t>CM00092025500353</t>
  </si>
  <si>
    <t>CM00092025501623</t>
  </si>
  <si>
    <t>CM00092025500903</t>
  </si>
  <si>
    <t>CM00092025502167</t>
  </si>
  <si>
    <t>CM00092025500806</t>
  </si>
  <si>
    <t>CM00092025502051</t>
  </si>
  <si>
    <t>CM00092025502440</t>
  </si>
  <si>
    <t>CM00092025501319</t>
  </si>
  <si>
    <t>CM00092025501682</t>
  </si>
  <si>
    <t>CM00092025501686</t>
  </si>
  <si>
    <t>CM00092025502479</t>
  </si>
  <si>
    <t>CM00092025501084</t>
  </si>
  <si>
    <t>CM00092025500834</t>
  </si>
  <si>
    <t>CM00092025500734</t>
  </si>
  <si>
    <t>CM00092025501034</t>
  </si>
  <si>
    <t>CM00092025500852</t>
  </si>
  <si>
    <t>CM00092025500953</t>
  </si>
  <si>
    <t>CM00092025500598</t>
  </si>
  <si>
    <t>CM00092025501877</t>
  </si>
  <si>
    <t>CM00092025500233</t>
  </si>
  <si>
    <t>CM00092025500908</t>
  </si>
  <si>
    <t>CM00092025502261</t>
  </si>
  <si>
    <t>CM00092025501036</t>
  </si>
  <si>
    <t>CM00092025501513</t>
  </si>
  <si>
    <t>CM00092025501821</t>
  </si>
  <si>
    <t>CM00092025500930</t>
  </si>
  <si>
    <t>CM00092025501578</t>
  </si>
  <si>
    <t>CM00092025500593</t>
  </si>
  <si>
    <t>CM00092025501873</t>
  </si>
  <si>
    <t>CM00092025500767</t>
  </si>
  <si>
    <t>CM00092025501125</t>
  </si>
  <si>
    <t>CM00092025500320</t>
  </si>
  <si>
    <t>CM00092025501701</t>
  </si>
  <si>
    <t>CM00092025500989</t>
  </si>
  <si>
    <t>CM00092025500372</t>
  </si>
  <si>
    <t>CM00092025501545</t>
  </si>
  <si>
    <t>CM00092025501654</t>
  </si>
  <si>
    <t>CM00092025501333</t>
  </si>
  <si>
    <t>CM00092025500231</t>
  </si>
  <si>
    <t>CM00092025500408</t>
  </si>
  <si>
    <t>CM00092025500394</t>
  </si>
  <si>
    <t>CM00092025501060</t>
  </si>
  <si>
    <t>CM00092025500679</t>
  </si>
  <si>
    <t>CM00092025500295</t>
  </si>
  <si>
    <t>CM00092025501516</t>
  </si>
  <si>
    <t>CM00092025501489</t>
  </si>
  <si>
    <t>CM00092025501033</t>
  </si>
  <si>
    <t>CM00092025500031</t>
  </si>
  <si>
    <t>CM00092025501028</t>
  </si>
  <si>
    <t>CM00092025500443</t>
  </si>
  <si>
    <t>CM00092025501062</t>
  </si>
  <si>
    <t>CM00092025501562</t>
  </si>
  <si>
    <t>CM00092025500073</t>
  </si>
  <si>
    <t>CM00092025500809</t>
  </si>
  <si>
    <t>CM00092025501105</t>
  </si>
  <si>
    <t>CM00092025501052</t>
  </si>
  <si>
    <t>CM00092025502354</t>
  </si>
  <si>
    <t>CM00092025500343</t>
  </si>
  <si>
    <t>CM00092025500354</t>
  </si>
  <si>
    <t>CM00092025501770</t>
  </si>
  <si>
    <t>CM00092025501985</t>
  </si>
  <si>
    <t>CM00092025501057</t>
  </si>
  <si>
    <t>CM00092025501461</t>
  </si>
  <si>
    <t>CM00092025501086</t>
  </si>
  <si>
    <t>CM00092025500037</t>
  </si>
  <si>
    <t>CM00092025501898</t>
  </si>
  <si>
    <t>CM00092025501101</t>
  </si>
  <si>
    <t>CM00092025500836</t>
  </si>
  <si>
    <t>CM00092025501413</t>
  </si>
  <si>
    <t>CM00092025501112</t>
  </si>
  <si>
    <t>CM00092025500145</t>
  </si>
  <si>
    <t>CM00092025501009</t>
  </si>
  <si>
    <t>CM00092025502079</t>
  </si>
  <si>
    <t>CM00092025501680</t>
  </si>
  <si>
    <t>CM00092025500409</t>
  </si>
  <si>
    <t>CM00092025500707</t>
  </si>
  <si>
    <t>CM00092025501498</t>
  </si>
  <si>
    <t>CM00092025501963</t>
  </si>
  <si>
    <t>CM00092025501347</t>
  </si>
  <si>
    <t>CM00092025500804</t>
  </si>
  <si>
    <t>CM00092025501827</t>
  </si>
  <si>
    <t>CM00092025502188</t>
  </si>
  <si>
    <t>CM00092025500206</t>
  </si>
  <si>
    <t>CM00092025502441</t>
  </si>
  <si>
    <t>CM00092025500159</t>
  </si>
  <si>
    <t>CM00092025502046</t>
  </si>
  <si>
    <t>CM00092025500591</t>
  </si>
  <si>
    <t>CM00092025500288</t>
  </si>
  <si>
    <t>CM00092025501365</t>
  </si>
  <si>
    <t>CM00092025502346</t>
  </si>
  <si>
    <t>CM00092025501118</t>
  </si>
  <si>
    <t>CM00092025500926</t>
  </si>
  <si>
    <t>CM00092025500864</t>
  </si>
  <si>
    <t>CM00092025501773</t>
  </si>
  <si>
    <t>CM00092025500758</t>
  </si>
  <si>
    <t>CM00092025500498</t>
  </si>
  <si>
    <t>CM00092025501121</t>
  </si>
  <si>
    <t>CM00092025501364</t>
  </si>
  <si>
    <t>CM00092025501348</t>
  </si>
  <si>
    <t>CM00092025501286</t>
  </si>
  <si>
    <t>CM00092025500433</t>
  </si>
  <si>
    <t>CM00092025500941</t>
  </si>
  <si>
    <t>CM00092025500740</t>
  </si>
  <si>
    <t>CM00092025500762</t>
  </si>
  <si>
    <t>CM00092025502339</t>
  </si>
  <si>
    <t>CM00092025500681</t>
  </si>
  <si>
    <t>CM00092025502128</t>
  </si>
  <si>
    <t>CM00092025500627</t>
  </si>
  <si>
    <t>CM00092025500360</t>
  </si>
  <si>
    <t>CM00092025501735</t>
  </si>
  <si>
    <t>CM00092025501561</t>
  </si>
  <si>
    <t>CM00092025500527</t>
  </si>
  <si>
    <t>CM00092025500750</t>
  </si>
  <si>
    <t>CM00092025501590</t>
  </si>
  <si>
    <t>CM00092025502344</t>
  </si>
  <si>
    <t>CM00092025500581</t>
  </si>
  <si>
    <t>CM00092025502029</t>
  </si>
  <si>
    <t>CM00092025500567</t>
  </si>
  <si>
    <t>CM00092025500243</t>
  </si>
  <si>
    <t>CM00092025502492</t>
  </si>
  <si>
    <t>CM00092025501818</t>
  </si>
  <si>
    <t>CM00092025500069</t>
  </si>
  <si>
    <t>CM00092025501400</t>
  </si>
  <si>
    <t>CM00092025501298</t>
  </si>
  <si>
    <t>CM00092025500077</t>
  </si>
  <si>
    <t>CM00092025502454</t>
  </si>
  <si>
    <t>CM00092025500366</t>
  </si>
  <si>
    <t>CM00092025502308</t>
  </si>
  <si>
    <t>CM00092025500446</t>
  </si>
  <si>
    <t>CM00092025501511</t>
  </si>
  <si>
    <t>CM00092025500416</t>
  </si>
  <si>
    <t>CM00092025501699</t>
  </si>
  <si>
    <t>CM00092025500944</t>
  </si>
  <si>
    <t>CM00092025502245</t>
  </si>
  <si>
    <t>CM00092025501027</t>
  </si>
  <si>
    <t>CM00092025502469</t>
  </si>
  <si>
    <t>CM00092025500728</t>
  </si>
  <si>
    <t>CM00092025500541</t>
  </si>
  <si>
    <t>CM00092025501412</t>
  </si>
  <si>
    <t>CM00092025501061</t>
  </si>
  <si>
    <t>CM00092025502463</t>
  </si>
  <si>
    <t>CM00092025501826</t>
  </si>
  <si>
    <t>CM00092025501845</t>
  </si>
  <si>
    <t>CM00092025502030</t>
  </si>
  <si>
    <t>CM00092025502111</t>
  </si>
  <si>
    <t>CM00092025502142</t>
  </si>
  <si>
    <t>CM00092025501648</t>
  </si>
  <si>
    <t>CM00092025500751</t>
  </si>
  <si>
    <t>CM00092025501443</t>
  </si>
  <si>
    <t>CM00092025501966</t>
  </si>
  <si>
    <t>CM00092025500026</t>
  </si>
  <si>
    <t>CM00092025501831</t>
  </si>
  <si>
    <t>CM00092025500764</t>
  </si>
  <si>
    <t>CM00092025502187</t>
  </si>
  <si>
    <t>CM00092025502406</t>
  </si>
  <si>
    <t>CM00092025500868</t>
  </si>
  <si>
    <t>CM00092025502402</t>
  </si>
  <si>
    <t>CM00092025502453</t>
  </si>
  <si>
    <t>CM00092025502384</t>
  </si>
  <si>
    <t>CM00092025501808</t>
  </si>
  <si>
    <t>CM00092025501641</t>
  </si>
  <si>
    <t>CM00092025502470</t>
  </si>
  <si>
    <t>CM00092025500803</t>
  </si>
  <si>
    <t>CM00092025501917</t>
  </si>
  <si>
    <t>CM00092025501467</t>
  </si>
  <si>
    <t>CM00092025500997</t>
  </si>
  <si>
    <t>CM00092025501753</t>
  </si>
  <si>
    <t>CM00092025500888</t>
  </si>
  <si>
    <t>CM00092025501434</t>
  </si>
  <si>
    <t>CM00092025500529</t>
  </si>
  <si>
    <t>CM00092025502249</t>
  </si>
  <si>
    <t>CM00092025501610</t>
  </si>
  <si>
    <t>CM00092025500885</t>
  </si>
  <si>
    <t>CM00092025500774</t>
  </si>
  <si>
    <t>CM00092025501974</t>
  </si>
  <si>
    <t>CM00092025501814</t>
  </si>
  <si>
    <t>CM00092025502004</t>
  </si>
  <si>
    <t>CM00092025501332</t>
  </si>
  <si>
    <t>CM00092025500955</t>
  </si>
  <si>
    <t>CM00092025501644</t>
  </si>
  <si>
    <t>CM00092025501627</t>
  </si>
  <si>
    <t>CM00092025500216</t>
  </si>
  <si>
    <t>CM00092025500645</t>
  </si>
  <si>
    <t>CM00092025500650</t>
  </si>
  <si>
    <t>CM00092025501046</t>
  </si>
  <si>
    <t>CM00092025500202</t>
  </si>
  <si>
    <t>CM00092025501585</t>
  </si>
  <si>
    <t>CM00092025500916</t>
  </si>
  <si>
    <t>CM00092025502380</t>
  </si>
  <si>
    <t>CM00092025500204</t>
  </si>
  <si>
    <t>CM00092025501549</t>
  </si>
  <si>
    <t>CM00092025501494</t>
  </si>
  <si>
    <t>CM00092025501957</t>
  </si>
  <si>
    <t>CM00092025500900</t>
  </si>
  <si>
    <t>CM00092025502434</t>
  </si>
  <si>
    <t>CM00092025501457</t>
  </si>
  <si>
    <t>CM00092025501346</t>
  </si>
  <si>
    <t>CM00092025500333</t>
  </si>
  <si>
    <t>CM00092025500689</t>
  </si>
  <si>
    <t>CM00092025500261</t>
  </si>
  <si>
    <t>CM00092025501123</t>
  </si>
  <si>
    <t>CM00092025500646</t>
  </si>
  <si>
    <t>CM00092025500393</t>
  </si>
  <si>
    <t>CM00092025500184</t>
  </si>
  <si>
    <t>CM00092025500821</t>
  </si>
  <si>
    <t>CM00092025500248</t>
  </si>
  <si>
    <t>CM00092025501469</t>
  </si>
  <si>
    <t>CM00092025501548</t>
  </si>
  <si>
    <t>CM00092025500163</t>
  </si>
  <si>
    <t>CM00092025502070</t>
  </si>
  <si>
    <t>CM00092025501011</t>
  </si>
  <si>
    <t>CM00092025501038</t>
  </si>
  <si>
    <t>CM00092025501723</t>
  </si>
  <si>
    <t>CM00092025501559</t>
  </si>
  <si>
    <t>CM00092025500754</t>
  </si>
  <si>
    <t>CM00092025501089</t>
  </si>
  <si>
    <t>CM00092025500928</t>
  </si>
  <si>
    <t>CM00092025501899</t>
  </si>
  <si>
    <t>CM00092025501371</t>
  </si>
  <si>
    <t>CM00092025500196</t>
  </si>
  <si>
    <t>CM00092025501130</t>
  </si>
  <si>
    <t>CM00092025501889</t>
  </si>
  <si>
    <t>CM00092025501096</t>
  </si>
  <si>
    <t>CM00092025501980</t>
  </si>
  <si>
    <t>CM00092025502447</t>
  </si>
  <si>
    <t>CM00092025501763</t>
  </si>
  <si>
    <t>CM00092025502352</t>
  </si>
  <si>
    <t>CM00092025501117</t>
  </si>
  <si>
    <t>CM00092025501679</t>
  </si>
  <si>
    <t>CM00092025500942</t>
  </si>
  <si>
    <t>CM00092025500315</t>
  </si>
  <si>
    <t>CM00092025502373</t>
  </si>
  <si>
    <t>CM00092025502266</t>
  </si>
  <si>
    <t>CM00092025500299</t>
  </si>
  <si>
    <t>CM00092025500644</t>
  </si>
  <si>
    <t>CM00092025500367</t>
  </si>
  <si>
    <t>CM00092025500643</t>
  </si>
  <si>
    <t>CM00092025501973</t>
  </si>
  <si>
    <t>CM00092025501983</t>
  </si>
  <si>
    <t>CM00092025500072</t>
  </si>
  <si>
    <t>CM00092025501879</t>
  </si>
  <si>
    <t>CM00092025500958</t>
  </si>
  <si>
    <t>CM00092025501404</t>
  </si>
  <si>
    <t>CM00092025500074</t>
  </si>
  <si>
    <t>CM00092025501466</t>
  </si>
  <si>
    <t>CM00092025500905</t>
  </si>
  <si>
    <t>CM00092025500890</t>
  </si>
  <si>
    <t>CM00092025500933</t>
  </si>
  <si>
    <t>CM00092025500397</t>
  </si>
  <si>
    <t>CM00092025501362</t>
  </si>
  <si>
    <t>CM00092025502375</t>
  </si>
  <si>
    <t>CM00092025501097</t>
  </si>
  <si>
    <t>CM00092025501100</t>
  </si>
  <si>
    <t>CM00092025501331</t>
  </si>
  <si>
    <t>CM00092025501931</t>
  </si>
  <si>
    <t>CM00092025501667</t>
  </si>
  <si>
    <t>CM00092025502428</t>
  </si>
  <si>
    <t>CM00092025500600</t>
  </si>
  <si>
    <t>CM00092025500080</t>
  </si>
  <si>
    <t>CM00092025500539</t>
  </si>
  <si>
    <t>CM00092025501756</t>
  </si>
  <si>
    <t>CM00092025501571</t>
  </si>
  <si>
    <t>CM00092025501091</t>
  </si>
  <si>
    <t>CM00092025501054</t>
  </si>
  <si>
    <t>CM00092025502337</t>
  </si>
  <si>
    <t>CM00092025502379</t>
  </si>
  <si>
    <t>CM00092025500238</t>
  </si>
  <si>
    <t>CM00092025501108</t>
  </si>
  <si>
    <t>CM00092025501491</t>
  </si>
  <si>
    <t>CM00092025501995</t>
  </si>
  <si>
    <t>CM00092025501586</t>
  </si>
  <si>
    <t>CM00092025502169</t>
  </si>
  <si>
    <t>CM00092025502417</t>
  </si>
  <si>
    <t>CM00092025502381</t>
  </si>
  <si>
    <t>CM00092025501956</t>
  </si>
  <si>
    <t>CM00092025500187</t>
  </si>
  <si>
    <t>CM00092025501697</t>
  </si>
  <si>
    <t>CM00092025501065</t>
  </si>
  <si>
    <t>CM00092025501099</t>
  </si>
  <si>
    <t>CM00092025500033</t>
  </si>
  <si>
    <t>CM00092025500020</t>
  </si>
  <si>
    <t>CM00092025501940</t>
  </si>
  <si>
    <t>CM00092025500921</t>
  </si>
  <si>
    <t>CM00092025500876</t>
  </si>
  <si>
    <t>CM00092025501583</t>
  </si>
  <si>
    <t>CM00092025501045</t>
  </si>
  <si>
    <t>CM00092025500388</t>
  </si>
  <si>
    <t>CM00092025500625</t>
  </si>
  <si>
    <t>CM00092025502250</t>
  </si>
  <si>
    <t>CM00092025501970</t>
  </si>
  <si>
    <t>CM00092025500833</t>
  </si>
  <si>
    <t>CM00092025500471</t>
  </si>
  <si>
    <t>CM00092025501625</t>
  </si>
  <si>
    <t>CM00092025500479</t>
  </si>
  <si>
    <t>CM00092025500292</t>
  </si>
  <si>
    <t>CM00092025501862</t>
  </si>
  <si>
    <t>CM00092025501456</t>
  </si>
  <si>
    <t>CM00092025500957</t>
  </si>
  <si>
    <t>CM00092025501710</t>
  </si>
  <si>
    <t>CM00092025501477</t>
  </si>
  <si>
    <t>CM00092025502496</t>
  </si>
  <si>
    <t>CM00092025500522</t>
  </si>
  <si>
    <t>CM00092025500690</t>
  </si>
  <si>
    <t>CM00092025501094</t>
  </si>
  <si>
    <t>CM00092025500191</t>
  </si>
  <si>
    <t>CM00092025501486</t>
  </si>
  <si>
    <t>CM00092025501127</t>
  </si>
  <si>
    <t>CM00092025501904</t>
  </si>
  <si>
    <t>CM00092025501509</t>
  </si>
  <si>
    <t>CM00092025501107</t>
  </si>
  <si>
    <t>CM00092025500914</t>
  </si>
  <si>
    <t>CM00092025502003</t>
  </si>
  <si>
    <t>CM00092025501124</t>
  </si>
  <si>
    <t>CM00092025500702</t>
  </si>
  <si>
    <t>CM00092025500760</t>
  </si>
  <si>
    <t>CM00092025500683</t>
  </si>
  <si>
    <t>CM00092025501579</t>
  </si>
  <si>
    <t>CM00092025500514</t>
  </si>
  <si>
    <t>CM00092025501882</t>
  </si>
  <si>
    <t>CM00092025502410</t>
  </si>
  <si>
    <t>CM00092025501032</t>
  </si>
  <si>
    <t>CM00092025500280</t>
  </si>
  <si>
    <t>CM00092025501709</t>
  </si>
  <si>
    <t>Each analysis uses its own percentile bands: Top 1% underlined black | 5% black | 10% bold grey | 20% grey | 30% grey with bold white text | Curve Bend = PWT band – AWT band</t>
  </si>
  <si>
    <t>YFDCV</t>
  </si>
  <si>
    <t>MICRON</t>
  </si>
  <si>
    <t>VG</t>
  </si>
  <si>
    <t>Y</t>
  </si>
  <si>
    <t>AVE FT SC</t>
  </si>
  <si>
    <t>DAG SC</t>
  </si>
  <si>
    <t>PIGMENT SC</t>
  </si>
  <si>
    <t>TYPE</t>
  </si>
  <si>
    <t>Stocking Rate Efficiency</t>
  </si>
  <si>
    <t>kg lambs weaned/kg ewe</t>
  </si>
  <si>
    <t>PHYS WOOL ASSESS</t>
  </si>
  <si>
    <t>WOOL SCORE</t>
  </si>
  <si>
    <t>RAW MICRON YEARLING</t>
  </si>
  <si>
    <t>Weaning %</t>
  </si>
  <si>
    <t>Average Wening dam all years</t>
  </si>
  <si>
    <t>TOP 30% COMBINED ANALYSIS</t>
  </si>
  <si>
    <t>Stocking Power</t>
  </si>
  <si>
    <t>Fertility</t>
  </si>
  <si>
    <t>TERMINAL GROWTH</t>
  </si>
  <si>
    <t>EQ-TENDERNESS</t>
  </si>
  <si>
    <t>CH-303694</t>
  </si>
  <si>
    <t>CH-304546</t>
  </si>
  <si>
    <t>CH-400125</t>
  </si>
  <si>
    <t>CH-401913</t>
  </si>
  <si>
    <t>CH-400308</t>
  </si>
  <si>
    <t>CMO-223104</t>
  </si>
  <si>
    <t>CH-402974</t>
  </si>
  <si>
    <t>CH-403129</t>
  </si>
  <si>
    <t>CH-400472</t>
  </si>
  <si>
    <t>CH-302333</t>
  </si>
  <si>
    <t>CH-400542</t>
  </si>
  <si>
    <t>CH-401055</t>
  </si>
  <si>
    <t>CH-300874</t>
  </si>
  <si>
    <t>CH-305428</t>
  </si>
  <si>
    <t>CH-401144</t>
  </si>
  <si>
    <t>CH-400394</t>
  </si>
  <si>
    <t>FELIX-220168</t>
  </si>
  <si>
    <t>BB-232537</t>
  </si>
  <si>
    <t>CH-400419</t>
  </si>
  <si>
    <t>CH-401406</t>
  </si>
  <si>
    <t>CH-400147</t>
  </si>
  <si>
    <t>CH-401915</t>
  </si>
  <si>
    <t>CH-400424</t>
  </si>
  <si>
    <t>CH-311435</t>
  </si>
  <si>
    <t>CH-400369</t>
  </si>
  <si>
    <t>CH-303129</t>
  </si>
  <si>
    <t>FELIX-230315</t>
  </si>
  <si>
    <t>CH-223955</t>
  </si>
  <si>
    <t>CH-400376</t>
  </si>
  <si>
    <t>CH-400418</t>
  </si>
  <si>
    <t>CH-400476</t>
  </si>
  <si>
    <t>CH-210286</t>
  </si>
  <si>
    <t>CH-223742</t>
  </si>
  <si>
    <t>CH-220476</t>
  </si>
  <si>
    <t>GROWTH</t>
  </si>
  <si>
    <t>CARCASE</t>
  </si>
  <si>
    <t>FERTILITY</t>
  </si>
  <si>
    <t>RESILIENCE</t>
  </si>
  <si>
    <t>WOOL</t>
  </si>
  <si>
    <t>Twins Year In Year Out Refine ASBVs for your flock</t>
  </si>
  <si>
    <t>WWT &amp; PWT TOP 30% COMBINED RESEARCH ANALYSIS</t>
  </si>
  <si>
    <t>SHRF5 &amp; IMF TOP 30% COMBINED RESEARCH ANALYSIS</t>
  </si>
  <si>
    <t>Dam birth yr</t>
  </si>
  <si>
    <t>PWEC</t>
  </si>
  <si>
    <t>NOSE COLOUR</t>
  </si>
  <si>
    <t>FOOT COLOUR</t>
  </si>
  <si>
    <t>Curve Bend &amp; Capped AWT @16</t>
  </si>
  <si>
    <t>SG ANIMAL ID</t>
  </si>
  <si>
    <t xml:space="preserve">                            CLOVEN HILLS SPRING SALE 2026 — MATERNAL ASBVs &amp; ALL PHYSICAL &amp; RAW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</si>
</sst>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#"/>
    <numFmt numFmtId="166" formatCode="0;[Red]\-0;0"/>
    <numFmt numFmtId="167" formatCode="0.00#####"/>
    <numFmt numFmtId="168" formatCode="0.00#######"/>
  </numFmts>
  <fonts count="23" x14ac:knownFonts="1">
    <font>
      <sz val="11"/>
      <color theme="1"/>
      <name val="Aptos Narrow"/>
    </font>
    <font>
      <b/>
      <sz val="11"/>
      <color theme="1"/>
      <name val="Aptos Narrow"/>
      <family val="2"/>
    </font>
    <font>
      <b/>
      <sz val="11"/>
      <color rgb="FFFFFFFF"/>
      <name val="Aptos Narrow"/>
      <family val="2"/>
    </font>
    <font>
      <b/>
      <sz val="11"/>
      <color theme="0"/>
      <name val="Aptos Narrow"/>
      <family val="2"/>
    </font>
    <font>
      <b/>
      <sz val="16"/>
      <color rgb="FFFFFFFF"/>
      <name val="Aptos Narrow"/>
      <family val="2"/>
    </font>
    <font>
      <b/>
      <sz val="10"/>
      <color rgb="FF254E2F"/>
      <name val="Aptos Narrow"/>
      <family val="2"/>
    </font>
    <font>
      <b/>
      <sz val="10"/>
      <color rgb="FFFFFFFF"/>
      <name val="Aptos Narrow"/>
      <family val="2"/>
    </font>
    <font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b/>
      <u/>
      <sz val="10"/>
      <color rgb="FFFFFFFF"/>
      <name val="Aptos Narrow"/>
      <family val="2"/>
    </font>
    <font>
      <b/>
      <u/>
      <sz val="11"/>
      <color theme="0"/>
      <name val="Aptos Narrow"/>
      <family val="2"/>
    </font>
    <font>
      <sz val="10"/>
      <color rgb="FF000000"/>
      <name val="Aptos Narrow"/>
      <family val="2"/>
    </font>
    <font>
      <b/>
      <sz val="11"/>
      <color theme="0"/>
      <name val="Aptos Narrow"/>
      <family val="2"/>
    </font>
    <font>
      <b/>
      <sz val="10"/>
      <color theme="0"/>
      <name val="Aptos Narrow"/>
      <family val="2"/>
    </font>
    <font>
      <b/>
      <sz val="10"/>
      <color rgb="FFFFFFFF"/>
      <name val="Aptos Narrow"/>
      <family val="2"/>
    </font>
    <font>
      <b/>
      <sz val="16"/>
      <color rgb="FFFFFFFF"/>
      <name val="Aptos Narrow"/>
      <family val="2"/>
    </font>
    <font>
      <b/>
      <sz val="11"/>
      <color theme="6" tint="-0.249977111117893"/>
      <name val="Aptos Narrow"/>
      <family val="2"/>
    </font>
    <font>
      <b/>
      <sz val="10"/>
      <color theme="6" tint="-0.249977111117893"/>
      <name val="Aptos Narrow"/>
      <family val="2"/>
    </font>
    <font>
      <sz val="11"/>
      <color theme="1"/>
      <name val="Aptos Narrow"/>
      <family val="2"/>
    </font>
    <font>
      <b/>
      <sz val="16"/>
      <color theme="6"/>
      <name val="Aptos Narrow"/>
      <family val="2"/>
    </font>
    <font>
      <b/>
      <sz val="16"/>
      <color theme="0"/>
      <name val="Aptos Narrow"/>
      <family val="2"/>
    </font>
    <font>
      <b/>
      <sz val="10"/>
      <color theme="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5"/>
      </patternFill>
    </fill>
    <fill>
      <patternFill patternType="solid">
        <fgColor theme="1"/>
      </patternFill>
    </fill>
    <fill>
      <patternFill patternType="solid">
        <fgColor rgb="FF254E2F"/>
      </patternFill>
    </fill>
    <fill>
      <patternFill patternType="solid">
        <fgColor rgb="FFE7F0E8"/>
      </patternFill>
    </fill>
    <fill>
      <patternFill patternType="solid">
        <fgColor rgb="FF4E5963"/>
      </patternFill>
    </fill>
    <fill>
      <patternFill patternType="solid">
        <fgColor rgb="FF3F6B49"/>
      </patternFill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AEAEAE"/>
      </patternFill>
    </fill>
    <fill>
      <patternFill patternType="solid">
        <fgColor rgb="FFFFFFFF"/>
      </patternFill>
    </fill>
    <fill>
      <patternFill patternType="solid">
        <fgColor rgb="FFAEAEAE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3AB3F"/>
        <bgColor indexed="64"/>
      </patternFill>
    </fill>
    <fill>
      <patternFill patternType="solid">
        <fgColor rgb="FFCDF1F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DF0F2"/>
      </bottom>
      <diagonal/>
    </border>
    <border>
      <left style="thin">
        <color rgb="FFD6DCE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74">
    <xf numFmtId="0" fontId="0" fillId="0" borderId="0" xfId="0"/>
    <xf numFmtId="164" fontId="1" fillId="0" borderId="0" xfId="0" applyNumberFormat="1" applyFont="1" applyAlignment="1">
      <alignment horizontal="left"/>
    </xf>
    <xf numFmtId="164" fontId="3" fillId="3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164" fontId="11" fillId="3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13" fillId="0" borderId="0" xfId="0" applyFont="1"/>
    <xf numFmtId="0" fontId="18" fillId="0" borderId="0" xfId="0" applyFont="1" applyAlignment="1">
      <alignment horizontal="center" vertical="center" wrapText="1"/>
    </xf>
    <xf numFmtId="0" fontId="17" fillId="14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" fillId="5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/>
    </xf>
    <xf numFmtId="0" fontId="6" fillId="7" borderId="0" xfId="0" applyFont="1" applyFill="1" applyAlignment="1">
      <alignment vertical="center" wrapText="1"/>
    </xf>
    <xf numFmtId="0" fontId="2" fillId="7" borderId="0" xfId="0" applyFont="1" applyFill="1"/>
    <xf numFmtId="0" fontId="6" fillId="6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2" xfId="0" applyFont="1" applyBorder="1" applyAlignment="1">
      <alignment vertical="center" wrapText="1"/>
    </xf>
    <xf numFmtId="1" fontId="7" fillId="11" borderId="3" xfId="0" applyNumberFormat="1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165" fontId="10" fillId="9" borderId="3" xfId="0" applyNumberFormat="1" applyFont="1" applyFill="1" applyBorder="1" applyAlignment="1">
      <alignment horizontal="center" vertical="center"/>
    </xf>
    <xf numFmtId="165" fontId="7" fillId="8" borderId="3" xfId="0" applyNumberFormat="1" applyFont="1" applyFill="1" applyBorder="1" applyAlignment="1">
      <alignment horizontal="center" vertical="center"/>
    </xf>
    <xf numFmtId="165" fontId="6" fillId="9" borderId="3" xfId="0" applyNumberFormat="1" applyFont="1" applyFill="1" applyBorder="1" applyAlignment="1">
      <alignment horizontal="center" vertical="center"/>
    </xf>
    <xf numFmtId="165" fontId="8" fillId="10" borderId="3" xfId="0" applyNumberFormat="1" applyFont="1" applyFill="1" applyBorder="1" applyAlignment="1">
      <alignment horizontal="center" vertical="center"/>
    </xf>
    <xf numFmtId="166" fontId="18" fillId="15" borderId="3" xfId="0" applyNumberFormat="1" applyFont="1" applyFill="1" applyBorder="1" applyAlignment="1">
      <alignment horizontal="center" vertical="center"/>
    </xf>
    <xf numFmtId="9" fontId="18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65" fontId="6" fillId="10" borderId="3" xfId="0" applyNumberFormat="1" applyFont="1" applyFill="1" applyBorder="1" applyAlignment="1">
      <alignment horizontal="center" vertical="center"/>
    </xf>
    <xf numFmtId="165" fontId="9" fillId="1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8" fontId="7" fillId="8" borderId="3" xfId="0" applyNumberFormat="1" applyFont="1" applyFill="1" applyBorder="1" applyAlignment="1">
      <alignment horizontal="center" vertical="center"/>
    </xf>
    <xf numFmtId="167" fontId="7" fillId="8" borderId="3" xfId="0" applyNumberFormat="1" applyFont="1" applyFill="1" applyBorder="1" applyAlignment="1">
      <alignment horizontal="center" vertical="center"/>
    </xf>
    <xf numFmtId="1" fontId="7" fillId="13" borderId="3" xfId="0" applyNumberFormat="1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center" vertical="center"/>
    </xf>
    <xf numFmtId="167" fontId="12" fillId="8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64" fontId="10" fillId="9" borderId="3" xfId="0" applyNumberFormat="1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164" fontId="8" fillId="10" borderId="3" xfId="0" applyNumberFormat="1" applyFont="1" applyFill="1" applyBorder="1" applyAlignment="1">
      <alignment horizontal="center" vertical="center"/>
    </xf>
    <xf numFmtId="164" fontId="9" fillId="10" borderId="3" xfId="0" applyNumberFormat="1" applyFont="1" applyFill="1" applyBorder="1" applyAlignment="1">
      <alignment horizontal="center" vertical="center"/>
    </xf>
    <xf numFmtId="164" fontId="6" fillId="10" borderId="3" xfId="0" applyNumberFormat="1" applyFont="1" applyFill="1" applyBorder="1" applyAlignment="1">
      <alignment horizontal="center" vertical="center"/>
    </xf>
    <xf numFmtId="164" fontId="7" fillId="8" borderId="3" xfId="0" applyNumberFormat="1" applyFont="1" applyFill="1" applyBorder="1" applyAlignment="1">
      <alignment horizontal="center" vertical="center"/>
    </xf>
    <xf numFmtId="1" fontId="10" fillId="9" borderId="3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" fontId="8" fillId="10" borderId="3" xfId="0" applyNumberFormat="1" applyFont="1" applyFill="1" applyBorder="1" applyAlignment="1">
      <alignment horizontal="center" vertical="center"/>
    </xf>
    <xf numFmtId="1" fontId="9" fillId="10" borderId="3" xfId="0" applyNumberFormat="1" applyFont="1" applyFill="1" applyBorder="1" applyAlignment="1">
      <alignment horizontal="center" vertical="center"/>
    </xf>
    <xf numFmtId="1" fontId="6" fillId="10" borderId="3" xfId="0" applyNumberFormat="1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DF1F7"/>
      <color rgb="FFC2EFF6"/>
      <color rgb="FFB3AB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161926</xdr:rowOff>
    </xdr:from>
    <xdr:to>
      <xdr:col>1</xdr:col>
      <xdr:colOff>438150</xdr:colOff>
      <xdr:row>0</xdr:row>
      <xdr:rowOff>903025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4F06-1CFE-7684-BBDC-AC34089A0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1926"/>
          <a:ext cx="809625" cy="741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13</xdr:col>
      <xdr:colOff>304801</xdr:colOff>
      <xdr:row>17</xdr:row>
      <xdr:rowOff>48806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88A6857-DECF-3B3F-75FE-D5785F35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8229600" cy="328730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</xdr:row>
      <xdr:rowOff>0</xdr:rowOff>
    </xdr:from>
    <xdr:to>
      <xdr:col>13</xdr:col>
      <xdr:colOff>9525</xdr:colOff>
      <xdr:row>54</xdr:row>
      <xdr:rowOff>168713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046BD1-7A57-08A3-D0E4-C97CDFD9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257925"/>
          <a:ext cx="7934324" cy="37882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talogue%20ALL%20DRAFT.xlsx" TargetMode="External"/><Relationship Id="rId2" Type="http://schemas.openxmlformats.org/officeDocument/2006/relationships/externalLinkPath" Target="file:///D:\Dropbox\My%20PC%20(Kate-Dorahy-Laptop)\Documents\Cloven%20Hills\Stud\2026\Spring%20Ram%20Sale%202026\catelogue\Drafts\Catalogue%20ALL%20DRAFT.xlsx" TargetMode="External"/><Relationship Id="rId1" Type="http://schemas.openxmlformats.org/officeDocument/2006/relationships/externalLinkPath" Target="/Dropbox/My%20PC%20(Kate-Dorahy-Laptop)/Documents/Cloven%20Hills/Stud/2026/Spring%20Ram%20Sale%202026/catelogue/Drafts/Catalogue%20ALL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MPLATE"/>
      <sheetName val="PHYS DATA"/>
      <sheetName val="Sheet1"/>
      <sheetName val="COMPARISON"/>
      <sheetName val="MATERNAL"/>
      <sheetName val="MATERNAL PERCENTILES"/>
      <sheetName val="TERMINAL"/>
      <sheetName val="COMBINED PERCENTILES"/>
    </sheetNames>
    <sheetDataSet>
      <sheetData sheetId="0"/>
      <sheetData sheetId="1">
        <row r="1">
          <cell r="A1" t="str">
            <v>VID</v>
          </cell>
          <cell r="B1" t="str">
            <v>PEN</v>
          </cell>
          <cell r="C1" t="str">
            <v>LOT</v>
          </cell>
          <cell r="D1" t="str">
            <v>wht 250826</v>
          </cell>
          <cell r="E1" t="str">
            <v>LINE</v>
          </cell>
          <cell r="F1" t="str">
            <v>FT COL COMB</v>
          </cell>
          <cell r="G1" t="str">
            <v>NOSE COL COMB</v>
          </cell>
          <cell r="H1" t="str">
            <v>AVE FT SC</v>
          </cell>
          <cell r="I1" t="str">
            <v>DEC MIC</v>
          </cell>
          <cell r="J1" t="str">
            <v>Pigmentation</v>
          </cell>
          <cell r="K1" t="str">
            <v>Type of ewe</v>
          </cell>
          <cell r="L1" t="str">
            <v>Dag Score</v>
          </cell>
          <cell r="M1" t="str">
            <v>Wool Score</v>
          </cell>
          <cell r="N1" t="str">
            <v>DEC MIC</v>
          </cell>
          <cell r="O1" t="str">
            <v>Fibroma score</v>
          </cell>
          <cell r="P1" t="str">
            <v>EID</v>
          </cell>
          <cell r="Q1" t="str">
            <v>PHYS GRADE</v>
          </cell>
          <cell r="R1" t="str">
            <v>ACTION 270826</v>
          </cell>
          <cell r="S1" t="str">
            <v>REQ</v>
          </cell>
          <cell r="T1" t="str">
            <v>BAND MCP+</v>
          </cell>
          <cell r="U1" t="str">
            <v>SIRE</v>
          </cell>
          <cell r="V1" t="str">
            <v>TG MICRON LINE</v>
          </cell>
          <cell r="W1" t="str">
            <v>AUG MIC</v>
          </cell>
          <cell r="X1" t="str">
            <v>DEC MIC</v>
          </cell>
          <cell r="Y1" t="str">
            <v>WOOL &amp; MICRON</v>
          </cell>
          <cell r="Z1" t="str">
            <v>visual good wool</v>
          </cell>
          <cell r="AA1" t="str">
            <v>TERMINAL</v>
          </cell>
          <cell r="AB1" t="str">
            <v>GROWTH</v>
          </cell>
          <cell r="AC1" t="str">
            <v>EAT QUAL</v>
          </cell>
          <cell r="AD1" t="str">
            <v>EQ</v>
          </cell>
          <cell r="AE1" t="str">
            <v>FT COL COMB</v>
          </cell>
          <cell r="AF1" t="str">
            <v>NOSE COL COMB</v>
          </cell>
          <cell r="AG1" t="str">
            <v>Pigmentation</v>
          </cell>
          <cell r="AH1" t="str">
            <v>Type of ewe</v>
          </cell>
          <cell r="AI1" t="str">
            <v>Dag Score</v>
          </cell>
          <cell r="AJ1" t="str">
            <v>Wool Score</v>
          </cell>
          <cell r="AK1" t="str">
            <v>Fibroma score</v>
          </cell>
          <cell r="AL1" t="str">
            <v>SGID</v>
          </cell>
          <cell r="AM1" t="str">
            <v>SIRE</v>
          </cell>
          <cell r="AN1" t="str">
            <v>SIRE'S SIRE</v>
          </cell>
          <cell r="AO1" t="str">
            <v>DAM</v>
          </cell>
          <cell r="AP1" t="str">
            <v>PROG_COUNT</v>
          </cell>
          <cell r="AQ1" t="str">
            <v>MCP+</v>
          </cell>
          <cell r="AR1" t="str">
            <v>BWT</v>
          </cell>
          <cell r="AS1" t="str">
            <v>WWT</v>
          </cell>
          <cell r="AT1" t="str">
            <v>PWWT</v>
          </cell>
          <cell r="AU1" t="str">
            <v>AWT</v>
          </cell>
          <cell r="AV1" t="str">
            <v>PFAT</v>
          </cell>
          <cell r="AW1" t="str">
            <v>PEMD</v>
          </cell>
          <cell r="AX1" t="str">
            <v>YFD</v>
          </cell>
          <cell r="AY1" t="str">
            <v>YGFW</v>
          </cell>
          <cell r="AZ1" t="str">
            <v>YCFW</v>
          </cell>
          <cell r="BA1" t="str">
            <v>YFDCV</v>
          </cell>
          <cell r="BB1" t="str">
            <v>WR</v>
          </cell>
          <cell r="BC1" t="str">
            <v>YWR</v>
          </cell>
          <cell r="BD1" t="str">
            <v>CS</v>
          </cell>
          <cell r="BE1" t="str">
            <v>YCON</v>
          </cell>
          <cell r="BF1" t="str">
            <v>CON</v>
          </cell>
          <cell r="BG1" t="str">
            <v>YLS</v>
          </cell>
          <cell r="BH1" t="str">
            <v>LS</v>
          </cell>
          <cell r="BI1" t="str">
            <v>YERA</v>
          </cell>
          <cell r="BJ1" t="str">
            <v>ERA</v>
          </cell>
          <cell r="BK1" t="str">
            <v>PSC</v>
          </cell>
          <cell r="BL1" t="str">
            <v>PFEC</v>
          </cell>
          <cell r="BM1" t="str">
            <v>MWWT</v>
          </cell>
          <cell r="BN1" t="str">
            <v>LDAG</v>
          </cell>
          <cell r="BO1" t="str">
            <v>GENOTYPE</v>
          </cell>
          <cell r="BP1" t="str">
            <v>IMF</v>
          </cell>
          <cell r="BQ1" t="str">
            <v>SHRF5</v>
          </cell>
          <cell r="BR1" t="str">
            <v>DRESS</v>
          </cell>
          <cell r="BS1" t="str">
            <v>LMY</v>
          </cell>
          <cell r="BT1" t="str">
            <v>BT</v>
          </cell>
          <cell r="BU1" t="str">
            <v>RT</v>
          </cell>
          <cell r="BV1" t="str">
            <v>E_ID</v>
          </cell>
          <cell r="BW1" t="str">
            <v>MCP+ -C</v>
          </cell>
          <cell r="BX1" t="str">
            <v>BWT</v>
          </cell>
          <cell r="BY1" t="str">
            <v>WWT</v>
          </cell>
          <cell r="BZ1" t="str">
            <v>PWT</v>
          </cell>
          <cell r="CA1" t="str">
            <v>AWT</v>
          </cell>
          <cell r="CB1" t="str">
            <v>WR</v>
          </cell>
          <cell r="CC1" t="str">
            <v>YWR</v>
          </cell>
          <cell r="CD1" t="str">
            <v>PSC</v>
          </cell>
          <cell r="CE1" t="str">
            <v>LS</v>
          </cell>
          <cell r="CF1" t="str">
            <v>YLS</v>
          </cell>
          <cell r="CG1" t="str">
            <v>CON</v>
          </cell>
          <cell r="CH1" t="str">
            <v>YCON</v>
          </cell>
          <cell r="CI1" t="str">
            <v>ERA</v>
          </cell>
          <cell r="CJ1" t="str">
            <v>YERA</v>
          </cell>
          <cell r="CK1" t="str">
            <v>MWWT</v>
          </cell>
          <cell r="CL1" t="str">
            <v>PWEC</v>
          </cell>
          <cell r="CM1" t="str">
            <v>PFAT</v>
          </cell>
          <cell r="CN1" t="str">
            <v>PEMD</v>
          </cell>
          <cell r="CO1" t="str">
            <v>SHEARF5</v>
          </cell>
          <cell r="CP1" t="str">
            <v>IMF</v>
          </cell>
          <cell r="CQ1" t="str">
            <v>EID</v>
          </cell>
        </row>
        <row r="2">
          <cell r="A2">
            <v>502353</v>
          </cell>
          <cell r="B2">
            <v>1</v>
          </cell>
          <cell r="C2">
            <v>1</v>
          </cell>
          <cell r="D2">
            <v>59.5</v>
          </cell>
          <cell r="F2">
            <v>5</v>
          </cell>
          <cell r="G2">
            <v>5</v>
          </cell>
          <cell r="H2">
            <v>2</v>
          </cell>
          <cell r="I2">
            <v>27.7</v>
          </cell>
          <cell r="J2">
            <v>1</v>
          </cell>
          <cell r="K2">
            <v>2</v>
          </cell>
          <cell r="L2">
            <v>1</v>
          </cell>
          <cell r="N2">
            <v>27.7</v>
          </cell>
          <cell r="P2" t="str">
            <v>940 116900879863</v>
          </cell>
          <cell r="Q2" t="str">
            <v>A</v>
          </cell>
          <cell r="S2" t="str">
            <v>COL &amp; WOOL SC</v>
          </cell>
          <cell r="T2" t="str">
            <v>1A</v>
          </cell>
          <cell r="W2">
            <v>27.1</v>
          </cell>
          <cell r="X2">
            <v>27.7</v>
          </cell>
          <cell r="Y2">
            <v>0</v>
          </cell>
          <cell r="AA2">
            <v>0</v>
          </cell>
          <cell r="AC2" t="str">
            <v>TOP 30% SHRF</v>
          </cell>
          <cell r="AD2" t="str">
            <v>Y</v>
          </cell>
          <cell r="AE2">
            <v>5</v>
          </cell>
          <cell r="AG2">
            <v>1</v>
          </cell>
          <cell r="AH2">
            <v>2</v>
          </cell>
          <cell r="AI2">
            <v>1</v>
          </cell>
          <cell r="AL2" t="str">
            <v>CM00092025502353</v>
          </cell>
          <cell r="AM2" t="str">
            <v>CM00092023303694</v>
          </cell>
          <cell r="AN2" t="str">
            <v>CM00092022220858</v>
          </cell>
          <cell r="AO2" t="str">
            <v>CM00092022220801</v>
          </cell>
          <cell r="AQ2">
            <v>197.05</v>
          </cell>
          <cell r="AR2">
            <v>0.75</v>
          </cell>
          <cell r="AS2">
            <v>11.96</v>
          </cell>
          <cell r="AT2">
            <v>17.23</v>
          </cell>
          <cell r="AU2">
            <v>13.08</v>
          </cell>
          <cell r="AV2">
            <v>-0.36</v>
          </cell>
          <cell r="AW2">
            <v>2.35</v>
          </cell>
          <cell r="AX2">
            <v>1.98</v>
          </cell>
          <cell r="AY2">
            <v>12.27</v>
          </cell>
          <cell r="AZ2">
            <v>10.220000000000001</v>
          </cell>
          <cell r="BA2">
            <v>-1.56</v>
          </cell>
          <cell r="BB2">
            <v>0.34</v>
          </cell>
          <cell r="BC2">
            <v>0.67</v>
          </cell>
          <cell r="BD2">
            <v>0.13</v>
          </cell>
          <cell r="BE2">
            <v>0.39</v>
          </cell>
          <cell r="BF2">
            <v>0.04</v>
          </cell>
          <cell r="BG2">
            <v>0.4</v>
          </cell>
          <cell r="BH2">
            <v>0.38</v>
          </cell>
          <cell r="BI2">
            <v>0.06</v>
          </cell>
          <cell r="BJ2">
            <v>1E-3</v>
          </cell>
          <cell r="BK2">
            <v>5.93</v>
          </cell>
          <cell r="BL2">
            <v>-51.35</v>
          </cell>
          <cell r="BM2">
            <v>0.63</v>
          </cell>
          <cell r="BN2">
            <v>0.21</v>
          </cell>
          <cell r="BO2" t="str">
            <v>2</v>
          </cell>
          <cell r="BP2">
            <v>-0.96</v>
          </cell>
          <cell r="BQ2">
            <v>4.38</v>
          </cell>
          <cell r="BR2">
            <v>2.87</v>
          </cell>
          <cell r="BS2">
            <v>6.03</v>
          </cell>
          <cell r="BT2" t="str">
            <v>2</v>
          </cell>
          <cell r="BU2" t="str">
            <v>2</v>
          </cell>
          <cell r="BV2" t="str">
            <v>940 116900879863</v>
          </cell>
          <cell r="BW2">
            <v>186.69</v>
          </cell>
          <cell r="BX2">
            <v>0.51</v>
          </cell>
          <cell r="BY2">
            <v>9.1199999999999992</v>
          </cell>
          <cell r="BZ2">
            <v>12.86</v>
          </cell>
          <cell r="CA2">
            <v>9.84</v>
          </cell>
          <cell r="CB2">
            <v>0.36</v>
          </cell>
          <cell r="CC2">
            <v>0.54</v>
          </cell>
          <cell r="CD2">
            <v>3.19</v>
          </cell>
          <cell r="CE2">
            <v>0.47</v>
          </cell>
          <cell r="CF2">
            <v>0.45</v>
          </cell>
          <cell r="CG2">
            <v>0.03</v>
          </cell>
          <cell r="CH2">
            <v>0.28000000000000003</v>
          </cell>
          <cell r="CI2">
            <v>-0.01</v>
          </cell>
          <cell r="CJ2">
            <v>0.02</v>
          </cell>
          <cell r="CK2">
            <v>0</v>
          </cell>
          <cell r="CL2">
            <v>-69.08</v>
          </cell>
          <cell r="CM2">
            <v>0.9</v>
          </cell>
          <cell r="CN2">
            <v>2.4900000000000002</v>
          </cell>
          <cell r="CO2">
            <v>-1.66</v>
          </cell>
          <cell r="CP2">
            <v>-0.3</v>
          </cell>
          <cell r="CQ2" t="str">
            <v>940 116900879863</v>
          </cell>
        </row>
        <row r="3">
          <cell r="A3">
            <v>500494</v>
          </cell>
          <cell r="B3">
            <v>1</v>
          </cell>
          <cell r="C3">
            <v>2</v>
          </cell>
          <cell r="D3">
            <v>56</v>
          </cell>
          <cell r="F3">
            <v>5</v>
          </cell>
          <cell r="G3">
            <v>4</v>
          </cell>
          <cell r="H3">
            <v>1.5</v>
          </cell>
          <cell r="I3">
            <v>28.8</v>
          </cell>
          <cell r="J3">
            <v>2.5</v>
          </cell>
          <cell r="K3">
            <v>2</v>
          </cell>
          <cell r="L3">
            <v>4</v>
          </cell>
          <cell r="M3">
            <v>4</v>
          </cell>
          <cell r="N3">
            <v>28.8</v>
          </cell>
          <cell r="P3" t="str">
            <v>940 116900878004</v>
          </cell>
          <cell r="Q3" t="str">
            <v>A</v>
          </cell>
          <cell r="T3" t="str">
            <v>1A</v>
          </cell>
          <cell r="W3">
            <v>33.1</v>
          </cell>
          <cell r="X3">
            <v>28.8</v>
          </cell>
          <cell r="Y3">
            <v>0</v>
          </cell>
          <cell r="AA3">
            <v>0</v>
          </cell>
          <cell r="AC3">
            <v>0</v>
          </cell>
          <cell r="AE3">
            <v>5</v>
          </cell>
          <cell r="AF3">
            <v>4</v>
          </cell>
          <cell r="AG3">
            <v>2.5</v>
          </cell>
          <cell r="AH3">
            <v>2</v>
          </cell>
          <cell r="AI3">
            <v>4</v>
          </cell>
          <cell r="AJ3">
            <v>4</v>
          </cell>
          <cell r="AL3" t="str">
            <v>CM00092025500494</v>
          </cell>
          <cell r="AM3" t="str">
            <v>CM00092023304546</v>
          </cell>
          <cell r="AN3" t="str">
            <v>CM00092022220858</v>
          </cell>
          <cell r="AO3" t="str">
            <v>CM00092022223568</v>
          </cell>
          <cell r="AQ3">
            <v>198.24</v>
          </cell>
          <cell r="AR3">
            <v>0.33</v>
          </cell>
          <cell r="AS3">
            <v>10.68</v>
          </cell>
          <cell r="AT3">
            <v>17.77</v>
          </cell>
          <cell r="AU3">
            <v>9.17</v>
          </cell>
          <cell r="AV3">
            <v>-0.41</v>
          </cell>
          <cell r="AW3">
            <v>2.74</v>
          </cell>
          <cell r="AX3">
            <v>1.21</v>
          </cell>
          <cell r="AY3">
            <v>20.76</v>
          </cell>
          <cell r="AZ3">
            <v>14.73</v>
          </cell>
          <cell r="BA3">
            <v>-0.78</v>
          </cell>
          <cell r="BB3">
            <v>0.25</v>
          </cell>
          <cell r="BC3">
            <v>0.65</v>
          </cell>
          <cell r="BD3">
            <v>-0.13</v>
          </cell>
          <cell r="BE3">
            <v>0.35</v>
          </cell>
          <cell r="BF3">
            <v>0.01</v>
          </cell>
          <cell r="BG3">
            <v>0.38</v>
          </cell>
          <cell r="BH3">
            <v>0.28999999999999998</v>
          </cell>
          <cell r="BI3">
            <v>0.09</v>
          </cell>
          <cell r="BJ3">
            <v>0.01</v>
          </cell>
          <cell r="BK3">
            <v>7.78</v>
          </cell>
          <cell r="BL3">
            <v>-27.3</v>
          </cell>
          <cell r="BM3">
            <v>-0.44</v>
          </cell>
          <cell r="BN3">
            <v>-0.27</v>
          </cell>
          <cell r="BO3" t="str">
            <v>2</v>
          </cell>
          <cell r="BP3">
            <v>-1.29</v>
          </cell>
          <cell r="BQ3">
            <v>5.18</v>
          </cell>
          <cell r="BR3">
            <v>2.79</v>
          </cell>
          <cell r="BS3">
            <v>6.65</v>
          </cell>
          <cell r="BT3" t="str">
            <v>1</v>
          </cell>
          <cell r="BU3" t="str">
            <v>1</v>
          </cell>
          <cell r="BV3" t="str">
            <v>940 116900878004</v>
          </cell>
          <cell r="BW3">
            <v>177.45</v>
          </cell>
          <cell r="BX3">
            <v>0.24</v>
          </cell>
          <cell r="BY3">
            <v>7.97</v>
          </cell>
          <cell r="BZ3">
            <v>12.34</v>
          </cell>
          <cell r="CA3">
            <v>2.52</v>
          </cell>
          <cell r="CB3">
            <v>0.23</v>
          </cell>
          <cell r="CC3">
            <v>0.5</v>
          </cell>
          <cell r="CD3">
            <v>4.5</v>
          </cell>
          <cell r="CE3">
            <v>0.36</v>
          </cell>
          <cell r="CF3">
            <v>0.41</v>
          </cell>
          <cell r="CG3">
            <v>-0.01</v>
          </cell>
          <cell r="CH3">
            <v>0.22</v>
          </cell>
          <cell r="CI3">
            <v>-0.02</v>
          </cell>
          <cell r="CJ3">
            <v>7.0000000000000007E-2</v>
          </cell>
          <cell r="CK3">
            <v>0</v>
          </cell>
          <cell r="CL3">
            <v>7.64</v>
          </cell>
          <cell r="CM3">
            <v>0.2</v>
          </cell>
          <cell r="CN3">
            <v>1.7</v>
          </cell>
          <cell r="CO3">
            <v>0.51</v>
          </cell>
          <cell r="CP3">
            <v>-0.33</v>
          </cell>
          <cell r="CQ3" t="str">
            <v>940 116900878004</v>
          </cell>
        </row>
        <row r="4">
          <cell r="A4">
            <v>500945</v>
          </cell>
          <cell r="B4">
            <v>1</v>
          </cell>
          <cell r="C4">
            <v>3</v>
          </cell>
          <cell r="D4">
            <v>58.5</v>
          </cell>
          <cell r="F4">
            <v>4</v>
          </cell>
          <cell r="G4">
            <v>4</v>
          </cell>
          <cell r="H4">
            <v>1.25</v>
          </cell>
          <cell r="I4">
            <v>31</v>
          </cell>
          <cell r="J4">
            <v>1</v>
          </cell>
          <cell r="K4">
            <v>1</v>
          </cell>
          <cell r="L4">
            <v>1</v>
          </cell>
          <cell r="M4">
            <v>3.5</v>
          </cell>
          <cell r="N4">
            <v>31</v>
          </cell>
          <cell r="P4" t="str">
            <v>940 116900878455</v>
          </cell>
          <cell r="Q4" t="str">
            <v>A</v>
          </cell>
          <cell r="T4" t="str">
            <v>1A</v>
          </cell>
          <cell r="W4">
            <v>29.7</v>
          </cell>
          <cell r="X4">
            <v>31</v>
          </cell>
          <cell r="Y4">
            <v>0</v>
          </cell>
          <cell r="AA4">
            <v>0</v>
          </cell>
          <cell r="AC4">
            <v>0</v>
          </cell>
          <cell r="AE4">
            <v>4</v>
          </cell>
          <cell r="AF4">
            <v>4</v>
          </cell>
          <cell r="AG4">
            <v>1</v>
          </cell>
          <cell r="AH4">
            <v>1</v>
          </cell>
          <cell r="AI4">
            <v>1</v>
          </cell>
          <cell r="AJ4">
            <v>3.5</v>
          </cell>
          <cell r="AL4" t="str">
            <v>CM00092025500945</v>
          </cell>
          <cell r="AM4" t="str">
            <v>CM00092024400125</v>
          </cell>
          <cell r="AN4" t="str">
            <v>CM00092023302333</v>
          </cell>
          <cell r="AO4" t="str">
            <v>CM00092022221663</v>
          </cell>
          <cell r="AQ4">
            <v>195.52</v>
          </cell>
          <cell r="AR4">
            <v>0.45</v>
          </cell>
          <cell r="AS4">
            <v>9.91</v>
          </cell>
          <cell r="AT4">
            <v>15.45</v>
          </cell>
          <cell r="AU4">
            <v>13.2</v>
          </cell>
          <cell r="AV4">
            <v>0.38</v>
          </cell>
          <cell r="AW4">
            <v>3.06</v>
          </cell>
          <cell r="AX4">
            <v>0.78</v>
          </cell>
          <cell r="AY4">
            <v>-3.6</v>
          </cell>
          <cell r="AZ4">
            <v>-5.0999999999999996</v>
          </cell>
          <cell r="BA4">
            <v>0</v>
          </cell>
          <cell r="BB4">
            <v>0.45</v>
          </cell>
          <cell r="BC4">
            <v>0.81</v>
          </cell>
          <cell r="BD4">
            <v>0.04</v>
          </cell>
          <cell r="BE4">
            <v>0.44</v>
          </cell>
          <cell r="BF4">
            <v>0.06</v>
          </cell>
          <cell r="BG4">
            <v>0.5</v>
          </cell>
          <cell r="BH4">
            <v>0.46</v>
          </cell>
          <cell r="BI4">
            <v>0.08</v>
          </cell>
          <cell r="BJ4">
            <v>0.02</v>
          </cell>
          <cell r="BK4">
            <v>5.45</v>
          </cell>
          <cell r="BL4">
            <v>-15.21</v>
          </cell>
          <cell r="BM4">
            <v>-0.21</v>
          </cell>
          <cell r="BN4">
            <v>0.11</v>
          </cell>
          <cell r="BO4" t="str">
            <v>2</v>
          </cell>
          <cell r="BP4">
            <v>-0.95</v>
          </cell>
          <cell r="BQ4">
            <v>3.4</v>
          </cell>
          <cell r="BR4">
            <v>3.4</v>
          </cell>
          <cell r="BS4">
            <v>5.98</v>
          </cell>
          <cell r="BT4" t="str">
            <v>2</v>
          </cell>
          <cell r="BU4" t="str">
            <v>2</v>
          </cell>
          <cell r="BV4" t="str">
            <v>940 116900878455</v>
          </cell>
          <cell r="BW4">
            <v>193.09</v>
          </cell>
          <cell r="BX4">
            <v>0.37</v>
          </cell>
          <cell r="BY4">
            <v>8.6199999999999992</v>
          </cell>
          <cell r="BZ4">
            <v>12.33</v>
          </cell>
          <cell r="CA4">
            <v>7.91</v>
          </cell>
          <cell r="CB4">
            <v>0.41</v>
          </cell>
          <cell r="CC4">
            <v>0.64</v>
          </cell>
          <cell r="CD4">
            <v>2.4300000000000002</v>
          </cell>
          <cell r="CE4">
            <v>0.51</v>
          </cell>
          <cell r="CF4">
            <v>0.52</v>
          </cell>
          <cell r="CG4">
            <v>0.04</v>
          </cell>
          <cell r="CH4">
            <v>0.31</v>
          </cell>
          <cell r="CI4">
            <v>-0.01</v>
          </cell>
          <cell r="CJ4">
            <v>0.05</v>
          </cell>
          <cell r="CK4">
            <v>0</v>
          </cell>
          <cell r="CL4">
            <v>-44</v>
          </cell>
          <cell r="CM4">
            <v>1.32</v>
          </cell>
          <cell r="CN4">
            <v>3.38</v>
          </cell>
          <cell r="CO4">
            <v>0.61</v>
          </cell>
          <cell r="CP4">
            <v>-0.77</v>
          </cell>
          <cell r="CQ4" t="str">
            <v>940 116900878455</v>
          </cell>
        </row>
        <row r="5">
          <cell r="A5">
            <v>500629</v>
          </cell>
          <cell r="B5">
            <v>2</v>
          </cell>
          <cell r="C5">
            <v>4</v>
          </cell>
          <cell r="D5">
            <v>56</v>
          </cell>
          <cell r="F5">
            <v>4</v>
          </cell>
          <cell r="G5">
            <v>4</v>
          </cell>
          <cell r="H5">
            <v>1</v>
          </cell>
          <cell r="I5">
            <v>30.3</v>
          </cell>
          <cell r="J5">
            <v>2</v>
          </cell>
          <cell r="K5">
            <v>2</v>
          </cell>
          <cell r="L5">
            <v>1</v>
          </cell>
          <cell r="M5">
            <v>3</v>
          </cell>
          <cell r="N5">
            <v>30.3</v>
          </cell>
          <cell r="P5" t="str">
            <v>940 116900878139</v>
          </cell>
          <cell r="Q5" t="str">
            <v>A</v>
          </cell>
          <cell r="T5" t="str">
            <v>1A</v>
          </cell>
          <cell r="W5">
            <v>34.1</v>
          </cell>
          <cell r="X5">
            <v>30.3</v>
          </cell>
          <cell r="Y5">
            <v>0</v>
          </cell>
          <cell r="AA5">
            <v>0</v>
          </cell>
          <cell r="AC5">
            <v>0</v>
          </cell>
          <cell r="AE5">
            <v>4</v>
          </cell>
          <cell r="AF5">
            <v>4</v>
          </cell>
          <cell r="AG5">
            <v>2</v>
          </cell>
          <cell r="AH5">
            <v>2</v>
          </cell>
          <cell r="AI5">
            <v>1</v>
          </cell>
          <cell r="AJ5">
            <v>3</v>
          </cell>
          <cell r="AL5" t="str">
            <v>CM00092025500629</v>
          </cell>
          <cell r="AM5" t="str">
            <v>CM00092024401913</v>
          </cell>
          <cell r="AN5" t="str">
            <v>CM00092023302333</v>
          </cell>
          <cell r="AO5" t="str">
            <v>CM00092022222485</v>
          </cell>
          <cell r="AQ5">
            <v>196.34</v>
          </cell>
          <cell r="AR5">
            <v>0.31</v>
          </cell>
          <cell r="AS5">
            <v>9.52</v>
          </cell>
          <cell r="AT5">
            <v>14.82</v>
          </cell>
          <cell r="AU5">
            <v>7.45</v>
          </cell>
          <cell r="AV5">
            <v>0.18</v>
          </cell>
          <cell r="AW5">
            <v>2.5099999999999998</v>
          </cell>
          <cell r="AX5">
            <v>1.18</v>
          </cell>
          <cell r="AY5">
            <v>7.16</v>
          </cell>
          <cell r="AZ5">
            <v>3.65</v>
          </cell>
          <cell r="BA5">
            <v>-2.0499999999999998</v>
          </cell>
          <cell r="BB5">
            <v>0.32</v>
          </cell>
          <cell r="BC5">
            <v>0.86</v>
          </cell>
          <cell r="BD5">
            <v>-0.04</v>
          </cell>
          <cell r="BE5">
            <v>0.52</v>
          </cell>
          <cell r="BF5">
            <v>0.05</v>
          </cell>
          <cell r="BG5">
            <v>0.37</v>
          </cell>
          <cell r="BH5">
            <v>0.28000000000000003</v>
          </cell>
          <cell r="BI5">
            <v>0.1</v>
          </cell>
          <cell r="BJ5">
            <v>0.02</v>
          </cell>
          <cell r="BK5">
            <v>6.41</v>
          </cell>
          <cell r="BL5">
            <v>-39.090000000000003</v>
          </cell>
          <cell r="BM5">
            <v>-0.16</v>
          </cell>
          <cell r="BN5">
            <v>1E-3</v>
          </cell>
          <cell r="BO5" t="str">
            <v>2</v>
          </cell>
          <cell r="BP5">
            <v>-1.18</v>
          </cell>
          <cell r="BQ5">
            <v>6.33</v>
          </cell>
          <cell r="BR5">
            <v>2.66</v>
          </cell>
          <cell r="BS5">
            <v>5.84</v>
          </cell>
          <cell r="BT5" t="str">
            <v>2</v>
          </cell>
          <cell r="BU5" t="str">
            <v>2</v>
          </cell>
          <cell r="BV5" t="str">
            <v>940 116900878139</v>
          </cell>
          <cell r="BW5">
            <v>182.99</v>
          </cell>
          <cell r="BX5">
            <v>0.21</v>
          </cell>
          <cell r="BY5">
            <v>7.31</v>
          </cell>
          <cell r="BZ5">
            <v>11.07</v>
          </cell>
          <cell r="CA5">
            <v>4.03</v>
          </cell>
          <cell r="CB5">
            <v>0.33</v>
          </cell>
          <cell r="CC5">
            <v>0.72</v>
          </cell>
          <cell r="CD5">
            <v>3.75</v>
          </cell>
          <cell r="CE5">
            <v>0.37</v>
          </cell>
          <cell r="CF5">
            <v>0.41</v>
          </cell>
          <cell r="CG5">
            <v>0.03</v>
          </cell>
          <cell r="CH5">
            <v>0.39</v>
          </cell>
          <cell r="CI5">
            <v>0.01</v>
          </cell>
          <cell r="CJ5">
            <v>0.08</v>
          </cell>
          <cell r="CK5">
            <v>0</v>
          </cell>
          <cell r="CL5">
            <v>-45.85</v>
          </cell>
          <cell r="CM5">
            <v>0.89</v>
          </cell>
          <cell r="CN5">
            <v>1.65</v>
          </cell>
          <cell r="CO5">
            <v>-0.1</v>
          </cell>
          <cell r="CP5">
            <v>-0.91</v>
          </cell>
          <cell r="CQ5" t="str">
            <v>940 116900878139</v>
          </cell>
        </row>
        <row r="6">
          <cell r="A6">
            <v>502385</v>
          </cell>
          <cell r="B6">
            <v>2</v>
          </cell>
          <cell r="C6">
            <v>5</v>
          </cell>
          <cell r="D6">
            <v>60.5</v>
          </cell>
          <cell r="F6">
            <v>4</v>
          </cell>
          <cell r="G6">
            <v>3</v>
          </cell>
          <cell r="H6">
            <v>1</v>
          </cell>
          <cell r="I6">
            <v>34.700000000000003</v>
          </cell>
          <cell r="J6">
            <v>1</v>
          </cell>
          <cell r="K6">
            <v>1</v>
          </cell>
          <cell r="L6">
            <v>1.5</v>
          </cell>
          <cell r="M6">
            <v>3</v>
          </cell>
          <cell r="N6">
            <v>34.700000000000003</v>
          </cell>
          <cell r="P6" t="str">
            <v>940 116900879895</v>
          </cell>
          <cell r="Q6" t="str">
            <v>A</v>
          </cell>
          <cell r="T6" t="str">
            <v>5A</v>
          </cell>
          <cell r="W6">
            <v>31.7</v>
          </cell>
          <cell r="X6">
            <v>34.700000000000003</v>
          </cell>
          <cell r="Y6">
            <v>0</v>
          </cell>
          <cell r="AA6">
            <v>0</v>
          </cell>
          <cell r="AC6">
            <v>0</v>
          </cell>
          <cell r="AE6">
            <v>4</v>
          </cell>
          <cell r="AF6">
            <v>3</v>
          </cell>
          <cell r="AG6">
            <v>1</v>
          </cell>
          <cell r="AH6">
            <v>1</v>
          </cell>
          <cell r="AI6">
            <v>1.5</v>
          </cell>
          <cell r="AJ6">
            <v>3</v>
          </cell>
          <cell r="AL6" t="str">
            <v>CM00092025502385</v>
          </cell>
          <cell r="AM6" t="str">
            <v>CM00092021210286</v>
          </cell>
          <cell r="AN6" t="str">
            <v>1500992018182445</v>
          </cell>
          <cell r="AO6" t="str">
            <v>CM00092021211298</v>
          </cell>
          <cell r="AQ6">
            <v>191.13</v>
          </cell>
          <cell r="AR6">
            <v>0.49</v>
          </cell>
          <cell r="AS6">
            <v>10.59</v>
          </cell>
          <cell r="AT6">
            <v>18</v>
          </cell>
          <cell r="AU6">
            <v>16.260000000000002</v>
          </cell>
          <cell r="AV6">
            <v>0.47</v>
          </cell>
          <cell r="AW6">
            <v>3.1</v>
          </cell>
          <cell r="AX6">
            <v>2.19</v>
          </cell>
          <cell r="AY6">
            <v>5.07</v>
          </cell>
          <cell r="AZ6">
            <v>0.54</v>
          </cell>
          <cell r="BA6">
            <v>-1.78</v>
          </cell>
          <cell r="BB6">
            <v>0.3</v>
          </cell>
          <cell r="BC6">
            <v>0.7</v>
          </cell>
          <cell r="BD6">
            <v>0.12</v>
          </cell>
          <cell r="BE6">
            <v>0.46</v>
          </cell>
          <cell r="BF6">
            <v>7.0000000000000007E-2</v>
          </cell>
          <cell r="BG6">
            <v>0.28000000000000003</v>
          </cell>
          <cell r="BH6">
            <v>0.22</v>
          </cell>
          <cell r="BI6">
            <v>7.0000000000000007E-2</v>
          </cell>
          <cell r="BJ6">
            <v>0.02</v>
          </cell>
          <cell r="BK6">
            <v>7.03</v>
          </cell>
          <cell r="BL6">
            <v>-37.76</v>
          </cell>
          <cell r="BM6">
            <v>-0.13</v>
          </cell>
          <cell r="BN6">
            <v>0.13</v>
          </cell>
          <cell r="BO6" t="str">
            <v>2</v>
          </cell>
          <cell r="BP6">
            <v>-0.76</v>
          </cell>
          <cell r="BQ6">
            <v>2.4</v>
          </cell>
          <cell r="BR6">
            <v>3.93</v>
          </cell>
          <cell r="BS6">
            <v>5.87</v>
          </cell>
          <cell r="BT6" t="str">
            <v>2</v>
          </cell>
          <cell r="BU6" t="str">
            <v>2</v>
          </cell>
          <cell r="BV6" t="str">
            <v>940 116900879895</v>
          </cell>
          <cell r="BW6">
            <v>176</v>
          </cell>
          <cell r="BX6">
            <v>0.42</v>
          </cell>
          <cell r="BY6">
            <v>9.0299999999999994</v>
          </cell>
          <cell r="BZ6">
            <v>15.46</v>
          </cell>
          <cell r="CA6">
            <v>14.39</v>
          </cell>
          <cell r="CB6">
            <v>0.28000000000000003</v>
          </cell>
          <cell r="CC6">
            <v>0.56000000000000005</v>
          </cell>
          <cell r="CD6">
            <v>3.73</v>
          </cell>
          <cell r="CE6">
            <v>0.27</v>
          </cell>
          <cell r="CF6">
            <v>0.28999999999999998</v>
          </cell>
          <cell r="CG6">
            <v>0.05</v>
          </cell>
          <cell r="CH6">
            <v>0.34</v>
          </cell>
          <cell r="CI6">
            <v>0.01</v>
          </cell>
          <cell r="CJ6">
            <v>0.06</v>
          </cell>
          <cell r="CK6">
            <v>0</v>
          </cell>
          <cell r="CL6">
            <v>-71.180000000000007</v>
          </cell>
          <cell r="CM6">
            <v>1.86</v>
          </cell>
          <cell r="CN6">
            <v>1.91</v>
          </cell>
          <cell r="CO6">
            <v>-1.19</v>
          </cell>
          <cell r="CP6">
            <v>-7.0000000000000007E-2</v>
          </cell>
          <cell r="CQ6" t="str">
            <v>940 116900879895</v>
          </cell>
        </row>
        <row r="7">
          <cell r="A7">
            <v>502455</v>
          </cell>
          <cell r="B7">
            <v>2</v>
          </cell>
          <cell r="C7">
            <v>6</v>
          </cell>
          <cell r="D7">
            <v>58.5</v>
          </cell>
          <cell r="F7">
            <v>5</v>
          </cell>
          <cell r="G7">
            <v>4</v>
          </cell>
          <cell r="H7">
            <v>2</v>
          </cell>
          <cell r="I7">
            <v>31.3</v>
          </cell>
          <cell r="J7">
            <v>2</v>
          </cell>
          <cell r="K7">
            <v>1</v>
          </cell>
          <cell r="L7">
            <v>1</v>
          </cell>
          <cell r="M7">
            <v>3.5</v>
          </cell>
          <cell r="N7">
            <v>31.3</v>
          </cell>
          <cell r="O7">
            <v>1</v>
          </cell>
          <cell r="P7" t="str">
            <v>940 116900879965</v>
          </cell>
          <cell r="Q7" t="str">
            <v>A</v>
          </cell>
          <cell r="R7" t="str">
            <v>REVIEW</v>
          </cell>
          <cell r="T7" t="str">
            <v>1A</v>
          </cell>
          <cell r="W7">
            <v>29.9</v>
          </cell>
          <cell r="X7">
            <v>31.3</v>
          </cell>
          <cell r="Y7">
            <v>0</v>
          </cell>
          <cell r="AA7" t="str">
            <v>TOP 30% PWWT COMBINED</v>
          </cell>
          <cell r="AB7" t="str">
            <v>Y</v>
          </cell>
          <cell r="AC7" t="str">
            <v>TOP 30% SHRF</v>
          </cell>
          <cell r="AD7" t="str">
            <v>Y</v>
          </cell>
          <cell r="AE7">
            <v>5</v>
          </cell>
          <cell r="AF7">
            <v>4</v>
          </cell>
          <cell r="AG7">
            <v>2</v>
          </cell>
          <cell r="AH7">
            <v>1</v>
          </cell>
          <cell r="AI7">
            <v>1</v>
          </cell>
          <cell r="AJ7">
            <v>3.5</v>
          </cell>
          <cell r="AK7">
            <v>1</v>
          </cell>
          <cell r="AL7" t="str">
            <v>CM00092025502455</v>
          </cell>
          <cell r="AM7" t="str">
            <v>CM00092024400308</v>
          </cell>
          <cell r="AN7" t="str">
            <v>CM00092023302333</v>
          </cell>
          <cell r="AO7" t="str">
            <v>CM00092023305144</v>
          </cell>
          <cell r="AQ7">
            <v>200.54</v>
          </cell>
          <cell r="AR7">
            <v>0.54</v>
          </cell>
          <cell r="AS7">
            <v>12.05</v>
          </cell>
          <cell r="AT7">
            <v>18.829999999999998</v>
          </cell>
          <cell r="AU7">
            <v>13.88</v>
          </cell>
          <cell r="AV7">
            <v>-0.54</v>
          </cell>
          <cell r="AW7">
            <v>2.48</v>
          </cell>
          <cell r="AX7">
            <v>1.66</v>
          </cell>
          <cell r="AY7">
            <v>9.7899999999999991</v>
          </cell>
          <cell r="AZ7">
            <v>9.0399999999999991</v>
          </cell>
          <cell r="BA7">
            <v>-0.94</v>
          </cell>
          <cell r="BB7">
            <v>0.34</v>
          </cell>
          <cell r="BC7">
            <v>0.63</v>
          </cell>
          <cell r="BD7">
            <v>-0.02</v>
          </cell>
          <cell r="BE7">
            <v>0.36</v>
          </cell>
          <cell r="BF7">
            <v>0.05</v>
          </cell>
          <cell r="BG7">
            <v>0.37</v>
          </cell>
          <cell r="BH7">
            <v>0.32</v>
          </cell>
          <cell r="BI7">
            <v>7.0000000000000007E-2</v>
          </cell>
          <cell r="BJ7">
            <v>0.02</v>
          </cell>
          <cell r="BK7">
            <v>6.53</v>
          </cell>
          <cell r="BL7">
            <v>-23.88</v>
          </cell>
          <cell r="BM7">
            <v>1.1200000000000001</v>
          </cell>
          <cell r="BN7">
            <v>-0.18</v>
          </cell>
          <cell r="BO7" t="str">
            <v>2</v>
          </cell>
          <cell r="BP7">
            <v>-1.23</v>
          </cell>
          <cell r="BQ7">
            <v>6.64</v>
          </cell>
          <cell r="BR7">
            <v>3.28</v>
          </cell>
          <cell r="BS7">
            <v>7.11</v>
          </cell>
          <cell r="BT7" t="str">
            <v>2</v>
          </cell>
          <cell r="BU7" t="str">
            <v>2</v>
          </cell>
          <cell r="BV7" t="str">
            <v>940 116900879965</v>
          </cell>
          <cell r="BW7">
            <v>177.74</v>
          </cell>
          <cell r="BX7">
            <v>0.49</v>
          </cell>
          <cell r="BY7">
            <v>10.92</v>
          </cell>
          <cell r="BZ7">
            <v>16.149999999999999</v>
          </cell>
          <cell r="CA7">
            <v>10.68</v>
          </cell>
          <cell r="CB7">
            <v>0.31</v>
          </cell>
          <cell r="CC7">
            <v>0.41</v>
          </cell>
          <cell r="CD7">
            <v>3.65</v>
          </cell>
          <cell r="CE7">
            <v>0.43</v>
          </cell>
          <cell r="CF7">
            <v>0.4</v>
          </cell>
          <cell r="CG7">
            <v>0.02</v>
          </cell>
          <cell r="CH7">
            <v>0.18</v>
          </cell>
          <cell r="CI7">
            <v>-0.02</v>
          </cell>
          <cell r="CJ7">
            <v>0.04</v>
          </cell>
          <cell r="CK7">
            <v>0</v>
          </cell>
          <cell r="CL7">
            <v>36.14</v>
          </cell>
          <cell r="CM7">
            <v>-0.44</v>
          </cell>
          <cell r="CN7">
            <v>0.99</v>
          </cell>
          <cell r="CO7">
            <v>-1.83</v>
          </cell>
          <cell r="CP7">
            <v>-0.54</v>
          </cell>
          <cell r="CQ7" t="str">
            <v>940 116900879965</v>
          </cell>
        </row>
        <row r="8">
          <cell r="A8">
            <v>501825</v>
          </cell>
          <cell r="B8">
            <v>3</v>
          </cell>
          <cell r="C8">
            <v>7</v>
          </cell>
          <cell r="D8">
            <v>72</v>
          </cell>
          <cell r="F8">
            <v>5</v>
          </cell>
          <cell r="G8">
            <v>4</v>
          </cell>
          <cell r="H8">
            <v>2</v>
          </cell>
          <cell r="I8">
            <v>35.6</v>
          </cell>
          <cell r="J8">
            <v>2.5</v>
          </cell>
          <cell r="K8">
            <v>2</v>
          </cell>
          <cell r="L8">
            <v>1.5</v>
          </cell>
          <cell r="M8">
            <v>4</v>
          </cell>
          <cell r="N8">
            <v>35.6</v>
          </cell>
          <cell r="P8" t="str">
            <v>940 116900879335</v>
          </cell>
          <cell r="Q8" t="str">
            <v>A</v>
          </cell>
          <cell r="T8" t="str">
            <v>5A</v>
          </cell>
          <cell r="W8">
            <v>31.6</v>
          </cell>
          <cell r="X8">
            <v>35.6</v>
          </cell>
          <cell r="Y8" t="str">
            <v>YGFW &amp; YDCV</v>
          </cell>
          <cell r="AA8">
            <v>0</v>
          </cell>
          <cell r="AC8">
            <v>0</v>
          </cell>
          <cell r="AE8">
            <v>5</v>
          </cell>
          <cell r="AF8">
            <v>4</v>
          </cell>
          <cell r="AG8">
            <v>2.5</v>
          </cell>
          <cell r="AH8">
            <v>2</v>
          </cell>
          <cell r="AI8">
            <v>1.5</v>
          </cell>
          <cell r="AJ8">
            <v>4</v>
          </cell>
          <cell r="AL8" t="str">
            <v>CM00092025501825</v>
          </cell>
          <cell r="AM8" t="str">
            <v>1500992022223104</v>
          </cell>
          <cell r="AN8" t="str">
            <v>1500992019192293</v>
          </cell>
          <cell r="AO8" t="str">
            <v>CM00092023302024</v>
          </cell>
          <cell r="AQ8">
            <v>191.15</v>
          </cell>
          <cell r="AR8">
            <v>0.54</v>
          </cell>
          <cell r="AS8">
            <v>9.81</v>
          </cell>
          <cell r="AT8">
            <v>17.36</v>
          </cell>
          <cell r="AU8">
            <v>14.48</v>
          </cell>
          <cell r="AV8">
            <v>1.1399999999999999</v>
          </cell>
          <cell r="AW8">
            <v>3.87</v>
          </cell>
          <cell r="AX8">
            <v>2.84</v>
          </cell>
          <cell r="AY8">
            <v>15.04</v>
          </cell>
          <cell r="AZ8">
            <v>13.08</v>
          </cell>
          <cell r="BA8">
            <v>-2.7</v>
          </cell>
          <cell r="BB8">
            <v>0.2</v>
          </cell>
          <cell r="BC8">
            <v>0.57999999999999996</v>
          </cell>
          <cell r="BD8">
            <v>0.23</v>
          </cell>
          <cell r="BE8">
            <v>0.41</v>
          </cell>
          <cell r="BF8">
            <v>0.05</v>
          </cell>
          <cell r="BG8">
            <v>0.15</v>
          </cell>
          <cell r="BH8">
            <v>0.1</v>
          </cell>
          <cell r="BI8">
            <v>0.09</v>
          </cell>
          <cell r="BJ8">
            <v>0.02</v>
          </cell>
          <cell r="BK8">
            <v>5.42</v>
          </cell>
          <cell r="BL8">
            <v>-62.65</v>
          </cell>
          <cell r="BM8">
            <v>0.28999999999999998</v>
          </cell>
          <cell r="BN8">
            <v>7.0000000000000007E-2</v>
          </cell>
          <cell r="BO8" t="str">
            <v>2</v>
          </cell>
          <cell r="BP8">
            <v>-0.35</v>
          </cell>
          <cell r="BQ8">
            <v>1.1399999999999999</v>
          </cell>
          <cell r="BR8">
            <v>3.98</v>
          </cell>
          <cell r="BS8">
            <v>5.26</v>
          </cell>
          <cell r="BT8" t="str">
            <v>1</v>
          </cell>
          <cell r="BU8" t="str">
            <v>1</v>
          </cell>
          <cell r="BV8" t="str">
            <v>940 116900879335</v>
          </cell>
          <cell r="BW8">
            <v>180.23</v>
          </cell>
          <cell r="BX8">
            <v>0.39</v>
          </cell>
          <cell r="BY8">
            <v>7.85</v>
          </cell>
          <cell r="BZ8">
            <v>12.52</v>
          </cell>
          <cell r="CA8">
            <v>8.52</v>
          </cell>
          <cell r="CB8">
            <v>0.18</v>
          </cell>
          <cell r="CC8">
            <v>0.48</v>
          </cell>
          <cell r="CD8">
            <v>2.36</v>
          </cell>
          <cell r="CE8">
            <v>0.16</v>
          </cell>
          <cell r="CF8">
            <v>0.2</v>
          </cell>
          <cell r="CG8">
            <v>0.03</v>
          </cell>
          <cell r="CH8">
            <v>0.31</v>
          </cell>
          <cell r="CI8">
            <v>0.01</v>
          </cell>
          <cell r="CJ8">
            <v>7.0000000000000007E-2</v>
          </cell>
          <cell r="CK8">
            <v>0</v>
          </cell>
          <cell r="CL8">
            <v>-65.64</v>
          </cell>
          <cell r="CM8">
            <v>2.09</v>
          </cell>
          <cell r="CN8">
            <v>3.47</v>
          </cell>
          <cell r="CO8">
            <v>-1.3</v>
          </cell>
          <cell r="CP8">
            <v>0.01</v>
          </cell>
          <cell r="CQ8" t="str">
            <v>940 116900879335</v>
          </cell>
        </row>
        <row r="9">
          <cell r="A9">
            <v>501361</v>
          </cell>
          <cell r="B9">
            <v>3</v>
          </cell>
          <cell r="C9">
            <v>8</v>
          </cell>
          <cell r="D9">
            <v>69.5</v>
          </cell>
          <cell r="F9">
            <v>5</v>
          </cell>
          <cell r="G9">
            <v>4</v>
          </cell>
          <cell r="H9">
            <v>1</v>
          </cell>
          <cell r="I9">
            <v>29.4</v>
          </cell>
          <cell r="J9">
            <v>2</v>
          </cell>
          <cell r="K9">
            <v>2</v>
          </cell>
          <cell r="L9">
            <v>1</v>
          </cell>
          <cell r="M9">
            <v>4</v>
          </cell>
          <cell r="N9">
            <v>29.4</v>
          </cell>
          <cell r="P9" t="str">
            <v>940 116900878871</v>
          </cell>
          <cell r="Q9" t="str">
            <v>A</v>
          </cell>
          <cell r="S9" t="str">
            <v>COL</v>
          </cell>
          <cell r="T9" t="str">
            <v>5A</v>
          </cell>
          <cell r="W9">
            <v>30.2</v>
          </cell>
          <cell r="X9">
            <v>29.4</v>
          </cell>
          <cell r="Y9">
            <v>0</v>
          </cell>
          <cell r="AA9" t="str">
            <v>TOP 30% PWWT COMBINED</v>
          </cell>
          <cell r="AB9" t="str">
            <v>Y</v>
          </cell>
          <cell r="AC9">
            <v>0</v>
          </cell>
          <cell r="AE9">
            <v>5</v>
          </cell>
          <cell r="AG9">
            <v>2</v>
          </cell>
          <cell r="AH9">
            <v>2</v>
          </cell>
          <cell r="AI9">
            <v>1</v>
          </cell>
          <cell r="AJ9">
            <v>4</v>
          </cell>
          <cell r="AL9" t="str">
            <v>CM00092025501361</v>
          </cell>
          <cell r="AM9" t="str">
            <v>CM00092022223742</v>
          </cell>
          <cell r="AN9" t="str">
            <v>CM00092020201897</v>
          </cell>
          <cell r="AO9" t="str">
            <v>CM00092022222164</v>
          </cell>
          <cell r="AQ9">
            <v>190.89</v>
          </cell>
          <cell r="AR9">
            <v>0.55000000000000004</v>
          </cell>
          <cell r="AS9">
            <v>10.6</v>
          </cell>
          <cell r="AT9">
            <v>17.57</v>
          </cell>
          <cell r="AU9">
            <v>13.09</v>
          </cell>
          <cell r="AV9">
            <v>-0.59</v>
          </cell>
          <cell r="AW9">
            <v>2.6</v>
          </cell>
          <cell r="AX9">
            <v>0.1</v>
          </cell>
          <cell r="AY9">
            <v>-2.12</v>
          </cell>
          <cell r="AZ9">
            <v>-0.41</v>
          </cell>
          <cell r="BA9">
            <v>0</v>
          </cell>
          <cell r="BB9">
            <v>0.27</v>
          </cell>
          <cell r="BC9">
            <v>0.56000000000000005</v>
          </cell>
          <cell r="BD9">
            <v>0.09</v>
          </cell>
          <cell r="BE9">
            <v>0.32</v>
          </cell>
          <cell r="BF9">
            <v>0.04</v>
          </cell>
          <cell r="BG9">
            <v>0.34</v>
          </cell>
          <cell r="BH9">
            <v>0.25</v>
          </cell>
          <cell r="BI9">
            <v>7.0000000000000007E-2</v>
          </cell>
          <cell r="BJ9">
            <v>0.03</v>
          </cell>
          <cell r="BK9">
            <v>6.04</v>
          </cell>
          <cell r="BL9">
            <v>-43.28</v>
          </cell>
          <cell r="BM9">
            <v>0.72</v>
          </cell>
          <cell r="BN9">
            <v>-0.02</v>
          </cell>
          <cell r="BO9" t="str">
            <v>2</v>
          </cell>
          <cell r="BP9">
            <v>-0.77</v>
          </cell>
          <cell r="BQ9">
            <v>2.09</v>
          </cell>
          <cell r="BR9">
            <v>3.53</v>
          </cell>
          <cell r="BS9">
            <v>6.63</v>
          </cell>
          <cell r="BT9" t="str">
            <v>2</v>
          </cell>
          <cell r="BU9" t="str">
            <v>2</v>
          </cell>
          <cell r="BV9" t="str">
            <v>940 116900878871</v>
          </cell>
          <cell r="BW9">
            <v>171.21</v>
          </cell>
          <cell r="BX9">
            <v>0.5</v>
          </cell>
          <cell r="BY9">
            <v>9.33</v>
          </cell>
          <cell r="BZ9">
            <v>15.49</v>
          </cell>
          <cell r="CA9">
            <v>13.03</v>
          </cell>
          <cell r="CB9">
            <v>0.23</v>
          </cell>
          <cell r="CC9">
            <v>0.46</v>
          </cell>
          <cell r="CD9">
            <v>3.99</v>
          </cell>
          <cell r="CE9">
            <v>0.28000000000000003</v>
          </cell>
          <cell r="CF9">
            <v>0.33</v>
          </cell>
          <cell r="CG9">
            <v>0.02</v>
          </cell>
          <cell r="CH9">
            <v>0.22</v>
          </cell>
          <cell r="CI9">
            <v>0.01</v>
          </cell>
          <cell r="CJ9">
            <v>7.0000000000000007E-2</v>
          </cell>
          <cell r="CK9">
            <v>0</v>
          </cell>
          <cell r="CL9">
            <v>-28.43</v>
          </cell>
          <cell r="CM9">
            <v>-0.37</v>
          </cell>
          <cell r="CN9">
            <v>1.5</v>
          </cell>
          <cell r="CO9">
            <v>-0.33</v>
          </cell>
          <cell r="CP9">
            <v>-0.17</v>
          </cell>
          <cell r="CQ9" t="str">
            <v>940 116900878871</v>
          </cell>
        </row>
        <row r="10">
          <cell r="A10">
            <v>501582</v>
          </cell>
          <cell r="B10">
            <v>3</v>
          </cell>
          <cell r="C10">
            <v>9</v>
          </cell>
          <cell r="D10">
            <v>65.5</v>
          </cell>
          <cell r="F10">
            <v>5</v>
          </cell>
          <cell r="G10">
            <v>4</v>
          </cell>
          <cell r="H10">
            <v>2</v>
          </cell>
          <cell r="I10">
            <v>27.2</v>
          </cell>
          <cell r="J10">
            <v>2.5</v>
          </cell>
          <cell r="K10">
            <v>2</v>
          </cell>
          <cell r="L10">
            <v>1.5</v>
          </cell>
          <cell r="M10">
            <v>4</v>
          </cell>
          <cell r="N10">
            <v>27.2</v>
          </cell>
          <cell r="P10" t="str">
            <v>940 116900879092</v>
          </cell>
          <cell r="Q10" t="str">
            <v>A</v>
          </cell>
          <cell r="T10" t="str">
            <v>5A</v>
          </cell>
          <cell r="U10" t="str">
            <v>NO DAM</v>
          </cell>
          <cell r="W10">
            <v>27.5</v>
          </cell>
          <cell r="X10">
            <v>27.2</v>
          </cell>
          <cell r="Y10" t="str">
            <v>MICRON</v>
          </cell>
          <cell r="AA10">
            <v>0</v>
          </cell>
          <cell r="AC10">
            <v>0</v>
          </cell>
          <cell r="AE10">
            <v>5</v>
          </cell>
          <cell r="AF10">
            <v>4</v>
          </cell>
          <cell r="AG10">
            <v>2.5</v>
          </cell>
          <cell r="AH10">
            <v>2</v>
          </cell>
          <cell r="AI10">
            <v>1.5</v>
          </cell>
          <cell r="AJ10">
            <v>4</v>
          </cell>
          <cell r="AL10" t="str">
            <v>CM00092025501582</v>
          </cell>
          <cell r="AM10" t="str">
            <v>CM00092021210286</v>
          </cell>
          <cell r="AN10" t="str">
            <v>1500992018182445</v>
          </cell>
          <cell r="AO10" t="str">
            <v>? DAM  *</v>
          </cell>
          <cell r="AQ10">
            <v>193.71</v>
          </cell>
          <cell r="AR10">
            <v>0.73</v>
          </cell>
          <cell r="AS10">
            <v>11.85</v>
          </cell>
          <cell r="AT10">
            <v>18.34</v>
          </cell>
          <cell r="AU10">
            <v>15.55</v>
          </cell>
          <cell r="AV10">
            <v>-1.02</v>
          </cell>
          <cell r="AW10">
            <v>2.42</v>
          </cell>
          <cell r="AX10">
            <v>-0.33</v>
          </cell>
          <cell r="AY10">
            <v>3.68</v>
          </cell>
          <cell r="AZ10">
            <v>1.83</v>
          </cell>
          <cell r="BA10">
            <v>-0.98</v>
          </cell>
          <cell r="BB10">
            <v>0.36</v>
          </cell>
          <cell r="BC10">
            <v>0.71</v>
          </cell>
          <cell r="BD10">
            <v>-7.0000000000000007E-2</v>
          </cell>
          <cell r="BE10">
            <v>0.4</v>
          </cell>
          <cell r="BF10">
            <v>0.06</v>
          </cell>
          <cell r="BG10">
            <v>0.45</v>
          </cell>
          <cell r="BH10">
            <v>0.41</v>
          </cell>
          <cell r="BI10">
            <v>0.06</v>
          </cell>
          <cell r="BJ10">
            <v>-0.01</v>
          </cell>
          <cell r="BK10">
            <v>6.68</v>
          </cell>
          <cell r="BL10">
            <v>-56.5</v>
          </cell>
          <cell r="BM10">
            <v>-1.2</v>
          </cell>
          <cell r="BN10">
            <v>0.12</v>
          </cell>
          <cell r="BO10" t="str">
            <v>2</v>
          </cell>
          <cell r="BP10">
            <v>-0.71</v>
          </cell>
          <cell r="BQ10">
            <v>2.41</v>
          </cell>
          <cell r="BR10">
            <v>3.22</v>
          </cell>
          <cell r="BS10">
            <v>7.26</v>
          </cell>
          <cell r="BT10" t="str">
            <v>2</v>
          </cell>
          <cell r="BU10" t="str">
            <v>2</v>
          </cell>
          <cell r="BV10" t="str">
            <v>940 116900879092</v>
          </cell>
          <cell r="BW10">
            <v>179.35</v>
          </cell>
          <cell r="BX10">
            <v>0.62</v>
          </cell>
          <cell r="BY10">
            <v>10.029999999999999</v>
          </cell>
          <cell r="BZ10">
            <v>15.26</v>
          </cell>
          <cell r="CA10">
            <v>11.47</v>
          </cell>
          <cell r="CB10">
            <v>0.32</v>
          </cell>
          <cell r="CC10">
            <v>0.56000000000000005</v>
          </cell>
          <cell r="CD10">
            <v>3.79</v>
          </cell>
          <cell r="CE10">
            <v>0.51</v>
          </cell>
          <cell r="CF10">
            <v>0.52</v>
          </cell>
          <cell r="CG10">
            <v>0.02</v>
          </cell>
          <cell r="CH10">
            <v>0.24</v>
          </cell>
          <cell r="CI10">
            <v>-0.04</v>
          </cell>
          <cell r="CJ10">
            <v>0.05</v>
          </cell>
          <cell r="CK10">
            <v>0</v>
          </cell>
          <cell r="CL10">
            <v>-32.19</v>
          </cell>
          <cell r="CM10">
            <v>-0.16</v>
          </cell>
          <cell r="CN10">
            <v>1.81</v>
          </cell>
          <cell r="CO10">
            <v>-1.1399999999999999</v>
          </cell>
          <cell r="CP10">
            <v>-0.57999999999999996</v>
          </cell>
          <cell r="CQ10" t="str">
            <v>940 116900879092</v>
          </cell>
        </row>
        <row r="11">
          <cell r="A11">
            <v>500467</v>
          </cell>
          <cell r="B11">
            <v>4</v>
          </cell>
          <cell r="C11">
            <v>10</v>
          </cell>
          <cell r="D11">
            <v>62.5</v>
          </cell>
          <cell r="F11">
            <v>5</v>
          </cell>
          <cell r="G11">
            <v>5</v>
          </cell>
          <cell r="H11">
            <v>2</v>
          </cell>
          <cell r="I11">
            <v>28.7</v>
          </cell>
          <cell r="J11">
            <v>3</v>
          </cell>
          <cell r="K11">
            <v>2</v>
          </cell>
          <cell r="L11">
            <v>1</v>
          </cell>
          <cell r="M11">
            <v>3.5</v>
          </cell>
          <cell r="N11">
            <v>28.7</v>
          </cell>
          <cell r="P11" t="str">
            <v>940 116900877977</v>
          </cell>
          <cell r="Q11" t="str">
            <v>A</v>
          </cell>
          <cell r="T11" t="str">
            <v>1A</v>
          </cell>
          <cell r="W11">
            <v>34.9</v>
          </cell>
          <cell r="X11">
            <v>28.7</v>
          </cell>
          <cell r="Y11">
            <v>0</v>
          </cell>
          <cell r="AA11" t="str">
            <v>TOP 30% PWWT &amp; PEMD COMBINED</v>
          </cell>
          <cell r="AB11" t="str">
            <v>Y</v>
          </cell>
          <cell r="AC11" t="str">
            <v>TOP 30% SHRF</v>
          </cell>
          <cell r="AD11" t="str">
            <v>Y</v>
          </cell>
          <cell r="AE11">
            <v>5</v>
          </cell>
          <cell r="AF11">
            <v>5</v>
          </cell>
          <cell r="AG11">
            <v>3</v>
          </cell>
          <cell r="AH11">
            <v>2</v>
          </cell>
          <cell r="AI11">
            <v>1</v>
          </cell>
          <cell r="AJ11">
            <v>3.5</v>
          </cell>
          <cell r="AL11" t="str">
            <v>CM00092025500467</v>
          </cell>
          <cell r="AM11" t="str">
            <v>CM00092024402974</v>
          </cell>
          <cell r="AN11" t="str">
            <v>CM00092023300874</v>
          </cell>
          <cell r="AO11" t="str">
            <v>CM00092022221238</v>
          </cell>
          <cell r="AQ11">
            <v>202.64</v>
          </cell>
          <cell r="AR11">
            <v>0.56999999999999995</v>
          </cell>
          <cell r="AS11">
            <v>13.31</v>
          </cell>
          <cell r="AT11">
            <v>20.58</v>
          </cell>
          <cell r="AU11">
            <v>16.829999999999998</v>
          </cell>
          <cell r="AV11">
            <v>0.17</v>
          </cell>
          <cell r="AW11">
            <v>3.49</v>
          </cell>
          <cell r="AX11">
            <v>1.36</v>
          </cell>
          <cell r="AY11">
            <v>-5.76</v>
          </cell>
          <cell r="AZ11">
            <v>-5.22</v>
          </cell>
          <cell r="BA11">
            <v>-2.96</v>
          </cell>
          <cell r="BB11">
            <v>0.28000000000000003</v>
          </cell>
          <cell r="BC11">
            <v>0.57999999999999996</v>
          </cell>
          <cell r="BD11">
            <v>0.24</v>
          </cell>
          <cell r="BE11">
            <v>0.36</v>
          </cell>
          <cell r="BF11">
            <v>7.0000000000000007E-2</v>
          </cell>
          <cell r="BG11">
            <v>0.22</v>
          </cell>
          <cell r="BH11">
            <v>0.18</v>
          </cell>
          <cell r="BI11">
            <v>0.09</v>
          </cell>
          <cell r="BJ11">
            <v>0.03</v>
          </cell>
          <cell r="BK11">
            <v>8.61</v>
          </cell>
          <cell r="BL11">
            <v>-24.9</v>
          </cell>
          <cell r="BM11">
            <v>1.56</v>
          </cell>
          <cell r="BN11">
            <v>-0.09</v>
          </cell>
          <cell r="BO11" t="str">
            <v>2</v>
          </cell>
          <cell r="BP11">
            <v>-0.77</v>
          </cell>
          <cell r="BQ11">
            <v>1.81</v>
          </cell>
          <cell r="BR11">
            <v>4.38</v>
          </cell>
          <cell r="BS11">
            <v>6.38</v>
          </cell>
          <cell r="BT11" t="str">
            <v>2</v>
          </cell>
          <cell r="BU11" t="str">
            <v>2</v>
          </cell>
          <cell r="BV11" t="str">
            <v>940 116900877977</v>
          </cell>
          <cell r="BW11">
            <v>189.19</v>
          </cell>
          <cell r="BX11">
            <v>0.43</v>
          </cell>
          <cell r="BY11">
            <v>11.32</v>
          </cell>
          <cell r="BZ11">
            <v>17.23</v>
          </cell>
          <cell r="CA11">
            <v>14.94</v>
          </cell>
          <cell r="CB11">
            <v>0.28000000000000003</v>
          </cell>
          <cell r="CC11">
            <v>0.46</v>
          </cell>
          <cell r="CD11">
            <v>5.78</v>
          </cell>
          <cell r="CE11">
            <v>0.25</v>
          </cell>
          <cell r="CF11">
            <v>0.26</v>
          </cell>
          <cell r="CG11">
            <v>0.06</v>
          </cell>
          <cell r="CH11">
            <v>0.25</v>
          </cell>
          <cell r="CI11">
            <v>0</v>
          </cell>
          <cell r="CJ11">
            <v>0.08</v>
          </cell>
          <cell r="CK11">
            <v>0</v>
          </cell>
          <cell r="CL11">
            <v>-88.97</v>
          </cell>
          <cell r="CM11">
            <v>0.88</v>
          </cell>
          <cell r="CN11">
            <v>2.74</v>
          </cell>
          <cell r="CO11">
            <v>-1.84</v>
          </cell>
          <cell r="CP11">
            <v>-0.3</v>
          </cell>
          <cell r="CQ11" t="str">
            <v>940 116900877977</v>
          </cell>
        </row>
        <row r="12">
          <cell r="A12">
            <v>501713</v>
          </cell>
          <cell r="B12">
            <v>4</v>
          </cell>
          <cell r="C12">
            <v>11</v>
          </cell>
          <cell r="D12">
            <v>62.5</v>
          </cell>
          <cell r="F12">
            <v>4</v>
          </cell>
          <cell r="G12">
            <v>4</v>
          </cell>
          <cell r="H12">
            <v>1.5</v>
          </cell>
          <cell r="I12">
            <v>32.1</v>
          </cell>
          <cell r="J12">
            <v>2</v>
          </cell>
          <cell r="K12">
            <v>1</v>
          </cell>
          <cell r="L12">
            <v>1</v>
          </cell>
          <cell r="M12">
            <v>4</v>
          </cell>
          <cell r="N12">
            <v>32.1</v>
          </cell>
          <cell r="P12" t="str">
            <v>940 116900879223</v>
          </cell>
          <cell r="Q12" t="str">
            <v>A</v>
          </cell>
          <cell r="T12" t="str">
            <v>5A</v>
          </cell>
          <cell r="W12">
            <v>33.799999999999997</v>
          </cell>
          <cell r="X12">
            <v>32.1</v>
          </cell>
          <cell r="Y12">
            <v>0</v>
          </cell>
          <cell r="AA12">
            <v>0</v>
          </cell>
          <cell r="AC12" t="str">
            <v>TOP 30% IMF &amp; TOP 30% SHRF</v>
          </cell>
          <cell r="AD12" t="str">
            <v>Y</v>
          </cell>
          <cell r="AE12">
            <v>4</v>
          </cell>
          <cell r="AF12">
            <v>4</v>
          </cell>
          <cell r="AG12">
            <v>2</v>
          </cell>
          <cell r="AH12">
            <v>1</v>
          </cell>
          <cell r="AI12">
            <v>1</v>
          </cell>
          <cell r="AJ12">
            <v>4</v>
          </cell>
          <cell r="AL12" t="str">
            <v>CM00092025501713</v>
          </cell>
          <cell r="AM12" t="str">
            <v>CM00092024403129</v>
          </cell>
          <cell r="AN12" t="str">
            <v>CM00092023302752</v>
          </cell>
          <cell r="AO12" t="str">
            <v>CM00092023304896</v>
          </cell>
          <cell r="AQ12">
            <v>191.38</v>
          </cell>
          <cell r="AR12">
            <v>0.3</v>
          </cell>
          <cell r="AS12">
            <v>9.74</v>
          </cell>
          <cell r="AT12">
            <v>16.78</v>
          </cell>
          <cell r="AU12">
            <v>14.84</v>
          </cell>
          <cell r="AV12">
            <v>0.6</v>
          </cell>
          <cell r="AW12">
            <v>3.08</v>
          </cell>
          <cell r="AX12">
            <v>-0.36</v>
          </cell>
          <cell r="AY12">
            <v>-9.2200000000000006</v>
          </cell>
          <cell r="AZ12">
            <v>-10.4</v>
          </cell>
          <cell r="BA12">
            <v>-2.52</v>
          </cell>
          <cell r="BB12">
            <v>0.35</v>
          </cell>
          <cell r="BC12">
            <v>0.65</v>
          </cell>
          <cell r="BD12">
            <v>0.24</v>
          </cell>
          <cell r="BE12">
            <v>0.41</v>
          </cell>
          <cell r="BF12">
            <v>0.06</v>
          </cell>
          <cell r="BG12">
            <v>0.31</v>
          </cell>
          <cell r="BH12">
            <v>0.28000000000000003</v>
          </cell>
          <cell r="BI12">
            <v>0.06</v>
          </cell>
          <cell r="BJ12">
            <v>0.03</v>
          </cell>
          <cell r="BK12">
            <v>7</v>
          </cell>
          <cell r="BL12">
            <v>-38.33</v>
          </cell>
          <cell r="BM12">
            <v>0.67</v>
          </cell>
          <cell r="BN12">
            <v>-0.17</v>
          </cell>
          <cell r="BO12" t="str">
            <v>2</v>
          </cell>
          <cell r="BP12">
            <v>-0.43</v>
          </cell>
          <cell r="BQ12">
            <v>1.35</v>
          </cell>
          <cell r="BR12">
            <v>3.63</v>
          </cell>
          <cell r="BS12">
            <v>5.56</v>
          </cell>
          <cell r="BT12" t="str">
            <v>2</v>
          </cell>
          <cell r="BU12" t="str">
            <v>2</v>
          </cell>
          <cell r="BV12" t="str">
            <v>940 116900879223</v>
          </cell>
          <cell r="BW12">
            <v>173.67</v>
          </cell>
          <cell r="BX12">
            <v>0.1</v>
          </cell>
          <cell r="BY12">
            <v>7.88</v>
          </cell>
          <cell r="BZ12">
            <v>12.78</v>
          </cell>
          <cell r="CA12">
            <v>10.74</v>
          </cell>
          <cell r="CB12">
            <v>0.35</v>
          </cell>
          <cell r="CC12">
            <v>0.56000000000000005</v>
          </cell>
          <cell r="CD12">
            <v>3.6</v>
          </cell>
          <cell r="CE12">
            <v>0.36</v>
          </cell>
          <cell r="CF12">
            <v>0.37</v>
          </cell>
          <cell r="CG12">
            <v>0.04</v>
          </cell>
          <cell r="CH12">
            <v>0.28999999999999998</v>
          </cell>
          <cell r="CI12">
            <v>0.01</v>
          </cell>
          <cell r="CJ12">
            <v>0.06</v>
          </cell>
          <cell r="CK12">
            <v>0</v>
          </cell>
          <cell r="CL12">
            <v>-41.28</v>
          </cell>
          <cell r="CM12">
            <v>1.1499999999999999</v>
          </cell>
          <cell r="CN12">
            <v>1.79</v>
          </cell>
          <cell r="CO12">
            <v>-1.86</v>
          </cell>
          <cell r="CP12">
            <v>0.26</v>
          </cell>
          <cell r="CQ12" t="str">
            <v>940 116900879223</v>
          </cell>
        </row>
        <row r="13">
          <cell r="A13">
            <v>502341</v>
          </cell>
          <cell r="B13">
            <v>4</v>
          </cell>
          <cell r="C13">
            <v>12</v>
          </cell>
          <cell r="D13">
            <v>63</v>
          </cell>
          <cell r="F13">
            <v>5</v>
          </cell>
          <cell r="G13">
            <v>4</v>
          </cell>
          <cell r="H13">
            <v>1.5</v>
          </cell>
          <cell r="I13">
            <v>29.2</v>
          </cell>
          <cell r="J13">
            <v>1</v>
          </cell>
          <cell r="K13">
            <v>2</v>
          </cell>
          <cell r="L13">
            <v>1</v>
          </cell>
          <cell r="M13">
            <v>4</v>
          </cell>
          <cell r="N13">
            <v>29.2</v>
          </cell>
          <cell r="O13">
            <v>1</v>
          </cell>
          <cell r="P13" t="str">
            <v>940 116900879851</v>
          </cell>
          <cell r="Q13" t="str">
            <v>A</v>
          </cell>
          <cell r="T13" t="str">
            <v>5A</v>
          </cell>
          <cell r="W13">
            <v>29.4</v>
          </cell>
          <cell r="X13">
            <v>29.2</v>
          </cell>
          <cell r="Y13">
            <v>0</v>
          </cell>
          <cell r="AA13">
            <v>0</v>
          </cell>
          <cell r="AC13">
            <v>0</v>
          </cell>
          <cell r="AE13">
            <v>5</v>
          </cell>
          <cell r="AF13">
            <v>4</v>
          </cell>
          <cell r="AG13">
            <v>1</v>
          </cell>
          <cell r="AH13">
            <v>2</v>
          </cell>
          <cell r="AI13">
            <v>1</v>
          </cell>
          <cell r="AJ13">
            <v>4</v>
          </cell>
          <cell r="AK13">
            <v>1</v>
          </cell>
          <cell r="AL13" t="str">
            <v>CM00092025502341</v>
          </cell>
          <cell r="AM13" t="str">
            <v>CM00092021210286</v>
          </cell>
          <cell r="AN13" t="str">
            <v>1500992018182445</v>
          </cell>
          <cell r="AO13" t="str">
            <v>CM00092018180725</v>
          </cell>
          <cell r="AQ13">
            <v>193.01</v>
          </cell>
          <cell r="AR13">
            <v>0.7</v>
          </cell>
          <cell r="AS13">
            <v>11.71</v>
          </cell>
          <cell r="AT13">
            <v>17.43</v>
          </cell>
          <cell r="AU13">
            <v>17.14</v>
          </cell>
          <cell r="AV13">
            <v>-0.78</v>
          </cell>
          <cell r="AW13">
            <v>2.21</v>
          </cell>
          <cell r="AX13">
            <v>0.74</v>
          </cell>
          <cell r="AY13">
            <v>7.41</v>
          </cell>
          <cell r="AZ13">
            <v>2.91</v>
          </cell>
          <cell r="BA13">
            <v>-1.1000000000000001</v>
          </cell>
          <cell r="BB13">
            <v>0.44</v>
          </cell>
          <cell r="BC13">
            <v>0.61</v>
          </cell>
          <cell r="BD13">
            <v>0.03</v>
          </cell>
          <cell r="BE13">
            <v>0.32</v>
          </cell>
          <cell r="BF13">
            <v>0.05</v>
          </cell>
          <cell r="BG13">
            <v>0.53</v>
          </cell>
          <cell r="BH13">
            <v>0.53</v>
          </cell>
          <cell r="BI13">
            <v>0.03</v>
          </cell>
          <cell r="BJ13">
            <v>-0.01</v>
          </cell>
          <cell r="BK13">
            <v>6.69</v>
          </cell>
          <cell r="BL13">
            <v>-53.04</v>
          </cell>
          <cell r="BM13">
            <v>0.18</v>
          </cell>
          <cell r="BN13">
            <v>-0.09</v>
          </cell>
          <cell r="BO13" t="str">
            <v>2</v>
          </cell>
          <cell r="BP13">
            <v>-0.92</v>
          </cell>
          <cell r="BQ13">
            <v>3.04</v>
          </cell>
          <cell r="BR13">
            <v>2.72</v>
          </cell>
          <cell r="BS13">
            <v>6.21</v>
          </cell>
          <cell r="BT13" t="str">
            <v>3</v>
          </cell>
          <cell r="BU13" t="str">
            <v>3</v>
          </cell>
          <cell r="BV13" t="str">
            <v>940 116900879851</v>
          </cell>
          <cell r="BW13">
            <v>179.36</v>
          </cell>
          <cell r="BX13">
            <v>0.53</v>
          </cell>
          <cell r="BY13">
            <v>10.18</v>
          </cell>
          <cell r="BZ13">
            <v>14.41</v>
          </cell>
          <cell r="CA13">
            <v>12.4</v>
          </cell>
          <cell r="CB13">
            <v>0.39</v>
          </cell>
          <cell r="CC13">
            <v>0.42</v>
          </cell>
          <cell r="CD13">
            <v>3.72</v>
          </cell>
          <cell r="CE13">
            <v>0.55000000000000004</v>
          </cell>
          <cell r="CF13">
            <v>0.54</v>
          </cell>
          <cell r="CG13">
            <v>0.02</v>
          </cell>
          <cell r="CH13">
            <v>0.15</v>
          </cell>
          <cell r="CI13">
            <v>-0.02</v>
          </cell>
          <cell r="CJ13">
            <v>0.02</v>
          </cell>
          <cell r="CK13">
            <v>0</v>
          </cell>
          <cell r="CL13">
            <v>-17.87</v>
          </cell>
          <cell r="CM13">
            <v>-0.02</v>
          </cell>
          <cell r="CN13">
            <v>1.83</v>
          </cell>
          <cell r="CO13">
            <v>-0.65</v>
          </cell>
          <cell r="CP13">
            <v>-0.52</v>
          </cell>
          <cell r="CQ13" t="str">
            <v>940 116900879851</v>
          </cell>
        </row>
        <row r="14">
          <cell r="A14">
            <v>501767</v>
          </cell>
          <cell r="B14">
            <v>5</v>
          </cell>
          <cell r="C14">
            <v>13</v>
          </cell>
          <cell r="D14">
            <v>63.5</v>
          </cell>
          <cell r="F14">
            <v>2</v>
          </cell>
          <cell r="G14">
            <v>2</v>
          </cell>
          <cell r="H14">
            <v>2.25</v>
          </cell>
          <cell r="I14">
            <v>30</v>
          </cell>
          <cell r="J14">
            <v>2</v>
          </cell>
          <cell r="K14">
            <v>1</v>
          </cell>
          <cell r="L14">
            <v>1</v>
          </cell>
          <cell r="M14">
            <v>3.5</v>
          </cell>
          <cell r="N14">
            <v>30</v>
          </cell>
          <cell r="P14" t="str">
            <v>940 116900879277</v>
          </cell>
          <cell r="Q14" t="str">
            <v>B</v>
          </cell>
          <cell r="R14" t="str">
            <v>REVIEW</v>
          </cell>
          <cell r="T14" t="str">
            <v>1B</v>
          </cell>
          <cell r="W14">
            <v>27.7</v>
          </cell>
          <cell r="X14">
            <v>30</v>
          </cell>
          <cell r="Y14">
            <v>0</v>
          </cell>
          <cell r="AA14" t="str">
            <v>TOP 30% PWWT COMBINED</v>
          </cell>
          <cell r="AB14" t="str">
            <v>Y</v>
          </cell>
          <cell r="AC14">
            <v>0</v>
          </cell>
          <cell r="AE14">
            <v>2</v>
          </cell>
          <cell r="AF14">
            <v>2</v>
          </cell>
          <cell r="AG14">
            <v>2</v>
          </cell>
          <cell r="AH14">
            <v>1</v>
          </cell>
          <cell r="AI14">
            <v>1</v>
          </cell>
          <cell r="AJ14">
            <v>3.5</v>
          </cell>
          <cell r="AL14" t="str">
            <v>CM00092025501767</v>
          </cell>
          <cell r="AM14" t="str">
            <v>CM00092024400472</v>
          </cell>
          <cell r="AN14" t="str">
            <v>CM00092023303694</v>
          </cell>
          <cell r="AO14" t="str">
            <v>CM00092022220987</v>
          </cell>
          <cell r="AQ14">
            <v>204.49</v>
          </cell>
          <cell r="AR14">
            <v>0.72</v>
          </cell>
          <cell r="AS14">
            <v>12.48</v>
          </cell>
          <cell r="AT14">
            <v>19.88</v>
          </cell>
          <cell r="AU14">
            <v>14.73</v>
          </cell>
          <cell r="AV14">
            <v>-0.76</v>
          </cell>
          <cell r="AW14">
            <v>2.4</v>
          </cell>
          <cell r="AX14">
            <v>2.2799999999999998</v>
          </cell>
          <cell r="AY14">
            <v>18.48</v>
          </cell>
          <cell r="AZ14">
            <v>14.1</v>
          </cell>
          <cell r="BA14">
            <v>0</v>
          </cell>
          <cell r="BB14">
            <v>0.4</v>
          </cell>
          <cell r="BC14">
            <v>0.78</v>
          </cell>
          <cell r="BD14">
            <v>0.11</v>
          </cell>
          <cell r="BE14">
            <v>0.46</v>
          </cell>
          <cell r="BF14">
            <v>0.09</v>
          </cell>
          <cell r="BG14">
            <v>0.42</v>
          </cell>
          <cell r="BH14">
            <v>0.37</v>
          </cell>
          <cell r="BI14">
            <v>7.0000000000000007E-2</v>
          </cell>
          <cell r="BJ14">
            <v>1E-3</v>
          </cell>
          <cell r="BK14">
            <v>7.13</v>
          </cell>
          <cell r="BL14">
            <v>-30.57</v>
          </cell>
          <cell r="BM14">
            <v>-1.1000000000000001</v>
          </cell>
          <cell r="BN14">
            <v>0.02</v>
          </cell>
          <cell r="BO14" t="str">
            <v>2</v>
          </cell>
          <cell r="BP14">
            <v>-1.01</v>
          </cell>
          <cell r="BQ14">
            <v>4.13</v>
          </cell>
          <cell r="BR14">
            <v>3.1</v>
          </cell>
          <cell r="BS14">
            <v>7.5</v>
          </cell>
          <cell r="BT14" t="str">
            <v>2</v>
          </cell>
          <cell r="BU14" t="str">
            <v>2</v>
          </cell>
          <cell r="BV14" t="str">
            <v>940 116900879277</v>
          </cell>
          <cell r="BW14">
            <v>189.95</v>
          </cell>
          <cell r="BX14">
            <v>0.51</v>
          </cell>
          <cell r="BY14">
            <v>10.56</v>
          </cell>
          <cell r="BZ14">
            <v>16.48</v>
          </cell>
          <cell r="CA14">
            <v>14.32</v>
          </cell>
          <cell r="CB14">
            <v>0.44</v>
          </cell>
          <cell r="CC14">
            <v>0.72</v>
          </cell>
          <cell r="CD14">
            <v>4.42</v>
          </cell>
          <cell r="CE14">
            <v>0.51</v>
          </cell>
          <cell r="CF14">
            <v>0.52</v>
          </cell>
          <cell r="CG14">
            <v>7.0000000000000007E-2</v>
          </cell>
          <cell r="CH14">
            <v>0.35</v>
          </cell>
          <cell r="CI14">
            <v>-0.02</v>
          </cell>
          <cell r="CJ14">
            <v>7.0000000000000007E-2</v>
          </cell>
          <cell r="CK14">
            <v>0</v>
          </cell>
          <cell r="CL14">
            <v>-38.19</v>
          </cell>
          <cell r="CM14">
            <v>-0.75</v>
          </cell>
          <cell r="CN14">
            <v>1.49</v>
          </cell>
          <cell r="CO14">
            <v>0.24</v>
          </cell>
          <cell r="CP14">
            <v>-1.07</v>
          </cell>
          <cell r="CQ14" t="str">
            <v>940 116900879277</v>
          </cell>
        </row>
        <row r="15">
          <cell r="A15">
            <v>500401</v>
          </cell>
          <cell r="B15">
            <v>5</v>
          </cell>
          <cell r="C15">
            <v>14</v>
          </cell>
          <cell r="D15">
            <v>67.5</v>
          </cell>
          <cell r="F15">
            <v>3</v>
          </cell>
          <cell r="G15">
            <v>2</v>
          </cell>
          <cell r="H15">
            <v>2</v>
          </cell>
          <cell r="I15">
            <v>34.9</v>
          </cell>
          <cell r="J15">
            <v>1</v>
          </cell>
          <cell r="K15">
            <v>2</v>
          </cell>
          <cell r="L15">
            <v>1</v>
          </cell>
          <cell r="M15">
            <v>4.5</v>
          </cell>
          <cell r="N15">
            <v>34.9</v>
          </cell>
          <cell r="P15" t="str">
            <v>940 116900877911</v>
          </cell>
          <cell r="Q15" t="str">
            <v>B</v>
          </cell>
          <cell r="R15" t="str">
            <v>REVIEW</v>
          </cell>
          <cell r="T15" t="str">
            <v>1B</v>
          </cell>
          <cell r="W15">
            <v>38</v>
          </cell>
          <cell r="X15">
            <v>34.9</v>
          </cell>
          <cell r="Y15">
            <v>0</v>
          </cell>
          <cell r="AA15" t="str">
            <v>TOP 30% PWWT &amp; PEMD COMBINED</v>
          </cell>
          <cell r="AB15" t="str">
            <v>Y</v>
          </cell>
          <cell r="AC15">
            <v>0</v>
          </cell>
          <cell r="AE15">
            <v>3</v>
          </cell>
          <cell r="AF15">
            <v>2</v>
          </cell>
          <cell r="AG15">
            <v>1</v>
          </cell>
          <cell r="AH15">
            <v>2</v>
          </cell>
          <cell r="AI15">
            <v>1</v>
          </cell>
          <cell r="AJ15">
            <v>4.5</v>
          </cell>
          <cell r="AL15" t="str">
            <v>CM00092025500401</v>
          </cell>
          <cell r="AM15" t="str">
            <v>CM00092022220476</v>
          </cell>
          <cell r="AN15" t="str">
            <v>CM00092019190123</v>
          </cell>
          <cell r="AO15" t="str">
            <v>CM00092023301014</v>
          </cell>
          <cell r="AQ15">
            <v>197.64</v>
          </cell>
          <cell r="AR15">
            <v>0.88</v>
          </cell>
          <cell r="AS15">
            <v>12.5</v>
          </cell>
          <cell r="AT15">
            <v>20.03</v>
          </cell>
          <cell r="AU15">
            <v>18.96</v>
          </cell>
          <cell r="AV15">
            <v>-0.61</v>
          </cell>
          <cell r="AW15">
            <v>3.47</v>
          </cell>
          <cell r="AX15">
            <v>3.28</v>
          </cell>
          <cell r="AY15">
            <v>15.31</v>
          </cell>
          <cell r="AZ15">
            <v>11.38</v>
          </cell>
          <cell r="BA15">
            <v>0</v>
          </cell>
          <cell r="BB15">
            <v>0.33</v>
          </cell>
          <cell r="BC15">
            <v>0.64</v>
          </cell>
          <cell r="BD15">
            <v>0.06</v>
          </cell>
          <cell r="BE15">
            <v>0.38</v>
          </cell>
          <cell r="BF15">
            <v>0.06</v>
          </cell>
          <cell r="BG15">
            <v>0.33</v>
          </cell>
          <cell r="BH15">
            <v>0.28000000000000003</v>
          </cell>
          <cell r="BI15">
            <v>0.08</v>
          </cell>
          <cell r="BJ15">
            <v>0.02</v>
          </cell>
          <cell r="BK15">
            <v>6.37</v>
          </cell>
          <cell r="BL15">
            <v>-62.93</v>
          </cell>
          <cell r="BM15">
            <v>-1.2</v>
          </cell>
          <cell r="BN15">
            <v>-0.36</v>
          </cell>
          <cell r="BO15" t="str">
            <v>2</v>
          </cell>
          <cell r="BP15">
            <v>-1.58</v>
          </cell>
          <cell r="BQ15">
            <v>4.6399999999999997</v>
          </cell>
          <cell r="BR15">
            <v>4</v>
          </cell>
          <cell r="BS15">
            <v>7.37</v>
          </cell>
          <cell r="BT15" t="str">
            <v>1</v>
          </cell>
          <cell r="BU15" t="str">
            <v>1</v>
          </cell>
          <cell r="BV15" t="str">
            <v>940 116900877911</v>
          </cell>
          <cell r="BW15">
            <v>191.31</v>
          </cell>
          <cell r="BX15">
            <v>0.88</v>
          </cell>
          <cell r="BY15">
            <v>11.73</v>
          </cell>
          <cell r="BZ15">
            <v>18.239999999999998</v>
          </cell>
          <cell r="CA15">
            <v>17.36</v>
          </cell>
          <cell r="CB15">
            <v>0.31</v>
          </cell>
          <cell r="CC15">
            <v>0.53</v>
          </cell>
          <cell r="CD15">
            <v>3.16</v>
          </cell>
          <cell r="CE15">
            <v>0.36</v>
          </cell>
          <cell r="CF15">
            <v>0.38</v>
          </cell>
          <cell r="CG15">
            <v>0.04</v>
          </cell>
          <cell r="CH15">
            <v>0.26</v>
          </cell>
          <cell r="CI15">
            <v>0</v>
          </cell>
          <cell r="CJ15">
            <v>7.0000000000000007E-2</v>
          </cell>
          <cell r="CK15">
            <v>0</v>
          </cell>
          <cell r="CL15">
            <v>-67.3</v>
          </cell>
          <cell r="CM15">
            <v>-0.43</v>
          </cell>
          <cell r="CN15">
            <v>2.94</v>
          </cell>
          <cell r="CO15">
            <v>5.96</v>
          </cell>
          <cell r="CP15">
            <v>-1.82</v>
          </cell>
          <cell r="CQ15" t="str">
            <v>940 116900877911</v>
          </cell>
        </row>
        <row r="16">
          <cell r="A16">
            <v>501016</v>
          </cell>
          <cell r="B16">
            <v>5</v>
          </cell>
          <cell r="C16">
            <v>15</v>
          </cell>
          <cell r="D16">
            <v>69.5</v>
          </cell>
          <cell r="F16">
            <v>2</v>
          </cell>
          <cell r="G16">
            <v>2</v>
          </cell>
          <cell r="H16">
            <v>1.5</v>
          </cell>
          <cell r="I16">
            <v>34.799999999999997</v>
          </cell>
          <cell r="J16">
            <v>1</v>
          </cell>
          <cell r="K16">
            <v>1</v>
          </cell>
          <cell r="L16">
            <v>1.5</v>
          </cell>
          <cell r="M16">
            <v>3.5</v>
          </cell>
          <cell r="N16">
            <v>34.799999999999997</v>
          </cell>
          <cell r="P16" t="str">
            <v>940 116900878526</v>
          </cell>
          <cell r="Q16" t="str">
            <v>A</v>
          </cell>
          <cell r="R16" t="str">
            <v>REVIEW</v>
          </cell>
          <cell r="T16" t="str">
            <v>5A</v>
          </cell>
          <cell r="U16" t="str">
            <v>NO DAM</v>
          </cell>
          <cell r="W16">
            <v>32.1</v>
          </cell>
          <cell r="X16">
            <v>34.799999999999997</v>
          </cell>
          <cell r="Y16">
            <v>0</v>
          </cell>
          <cell r="AA16">
            <v>0</v>
          </cell>
          <cell r="AC16">
            <v>0</v>
          </cell>
          <cell r="AE16">
            <v>2</v>
          </cell>
          <cell r="AF16">
            <v>2</v>
          </cell>
          <cell r="AG16">
            <v>1</v>
          </cell>
          <cell r="AH16">
            <v>1</v>
          </cell>
          <cell r="AI16">
            <v>1.5</v>
          </cell>
          <cell r="AJ16">
            <v>3.5</v>
          </cell>
          <cell r="AL16" t="str">
            <v>CM00092025501016</v>
          </cell>
          <cell r="AM16" t="str">
            <v>CM00092024401913</v>
          </cell>
          <cell r="AN16" t="str">
            <v>CM00092023302333</v>
          </cell>
          <cell r="AO16" t="str">
            <v>? DAM  *</v>
          </cell>
          <cell r="AQ16">
            <v>190.78</v>
          </cell>
          <cell r="AR16">
            <v>0.63</v>
          </cell>
          <cell r="AS16">
            <v>12.3</v>
          </cell>
          <cell r="AT16">
            <v>17.25</v>
          </cell>
          <cell r="AU16">
            <v>11.88</v>
          </cell>
          <cell r="AV16">
            <v>-0.36</v>
          </cell>
          <cell r="AW16">
            <v>2.57</v>
          </cell>
          <cell r="AX16">
            <v>1.1200000000000001</v>
          </cell>
          <cell r="AY16">
            <v>15.13</v>
          </cell>
          <cell r="AZ16">
            <v>0</v>
          </cell>
          <cell r="BA16">
            <v>0</v>
          </cell>
          <cell r="BB16">
            <v>0.22</v>
          </cell>
          <cell r="BC16">
            <v>0.5</v>
          </cell>
          <cell r="BD16">
            <v>0.16</v>
          </cell>
          <cell r="BE16">
            <v>0.35</v>
          </cell>
          <cell r="BF16">
            <v>0.06</v>
          </cell>
          <cell r="BG16">
            <v>0.16</v>
          </cell>
          <cell r="BH16">
            <v>0.14000000000000001</v>
          </cell>
          <cell r="BI16">
            <v>0.06</v>
          </cell>
          <cell r="BJ16">
            <v>0.02</v>
          </cell>
          <cell r="BK16">
            <v>5.98</v>
          </cell>
          <cell r="BL16">
            <v>-36</v>
          </cell>
          <cell r="BM16">
            <v>0.9</v>
          </cell>
          <cell r="BN16">
            <v>-0.17</v>
          </cell>
          <cell r="BO16" t="str">
            <v>2</v>
          </cell>
          <cell r="BP16">
            <v>-1.0900000000000001</v>
          </cell>
          <cell r="BQ16">
            <v>6.03</v>
          </cell>
          <cell r="BR16">
            <v>2.88</v>
          </cell>
          <cell r="BS16">
            <v>6.79</v>
          </cell>
          <cell r="BT16" t="str">
            <v>2</v>
          </cell>
          <cell r="BU16" t="str">
            <v>2</v>
          </cell>
          <cell r="BV16" t="str">
            <v>940 116900878526</v>
          </cell>
          <cell r="BW16">
            <v>184.49</v>
          </cell>
          <cell r="BX16">
            <v>0.62</v>
          </cell>
          <cell r="BY16">
            <v>10.48</v>
          </cell>
          <cell r="BZ16">
            <v>13.55</v>
          </cell>
          <cell r="CA16">
            <v>7.87</v>
          </cell>
          <cell r="CB16">
            <v>0.19</v>
          </cell>
          <cell r="CC16">
            <v>0.36</v>
          </cell>
          <cell r="CD16">
            <v>3.06</v>
          </cell>
          <cell r="CE16">
            <v>0.21</v>
          </cell>
          <cell r="CF16">
            <v>0.19</v>
          </cell>
          <cell r="CG16">
            <v>0.03</v>
          </cell>
          <cell r="CH16">
            <v>0.23</v>
          </cell>
          <cell r="CI16">
            <v>-0.01</v>
          </cell>
          <cell r="CJ16">
            <v>0.04</v>
          </cell>
          <cell r="CK16">
            <v>0</v>
          </cell>
          <cell r="CL16">
            <v>-71.7</v>
          </cell>
          <cell r="CM16">
            <v>0.81</v>
          </cell>
          <cell r="CN16">
            <v>2.84</v>
          </cell>
          <cell r="CO16">
            <v>-1.54</v>
          </cell>
          <cell r="CP16">
            <v>-0.78</v>
          </cell>
          <cell r="CQ16" t="str">
            <v>940 116900878526</v>
          </cell>
        </row>
        <row r="17">
          <cell r="A17">
            <v>501093</v>
          </cell>
          <cell r="B17">
            <v>6</v>
          </cell>
          <cell r="C17">
            <v>16</v>
          </cell>
          <cell r="D17">
            <v>72</v>
          </cell>
          <cell r="F17">
            <v>4</v>
          </cell>
          <cell r="G17">
            <v>4</v>
          </cell>
          <cell r="H17">
            <v>2</v>
          </cell>
          <cell r="I17">
            <v>34.5</v>
          </cell>
          <cell r="J17">
            <v>2.5</v>
          </cell>
          <cell r="K17">
            <v>2</v>
          </cell>
          <cell r="L17">
            <v>1.5</v>
          </cell>
          <cell r="M17">
            <v>4</v>
          </cell>
          <cell r="N17">
            <v>34.5</v>
          </cell>
          <cell r="P17" t="str">
            <v>940 116900878603</v>
          </cell>
          <cell r="Q17" t="str">
            <v>A</v>
          </cell>
          <cell r="S17" t="str">
            <v>WOOL SC &amp; DAG</v>
          </cell>
          <cell r="T17" t="str">
            <v>5A</v>
          </cell>
          <cell r="U17" t="str">
            <v>NO DAM</v>
          </cell>
          <cell r="W17">
            <v>35.299999999999997</v>
          </cell>
          <cell r="X17">
            <v>34.5</v>
          </cell>
          <cell r="Y17">
            <v>0</v>
          </cell>
          <cell r="AA17">
            <v>0</v>
          </cell>
          <cell r="AC17">
            <v>0</v>
          </cell>
          <cell r="AE17">
            <v>4</v>
          </cell>
          <cell r="AF17">
            <v>4</v>
          </cell>
          <cell r="AG17">
            <v>2.5</v>
          </cell>
          <cell r="AH17">
            <v>2</v>
          </cell>
          <cell r="AL17" t="str">
            <v>CM00092025501093</v>
          </cell>
          <cell r="AM17" t="str">
            <v>CM00092023302333</v>
          </cell>
          <cell r="AN17" t="str">
            <v>CM00092022220858</v>
          </cell>
          <cell r="AO17" t="str">
            <v>? DAM  *</v>
          </cell>
          <cell r="AQ17">
            <v>188.72</v>
          </cell>
          <cell r="AR17">
            <v>0.4</v>
          </cell>
          <cell r="AS17">
            <v>10.31</v>
          </cell>
          <cell r="AT17">
            <v>16.59</v>
          </cell>
          <cell r="AU17">
            <v>12.02</v>
          </cell>
          <cell r="AV17">
            <v>-0.65</v>
          </cell>
          <cell r="AW17">
            <v>2.69</v>
          </cell>
          <cell r="AX17">
            <v>2.2400000000000002</v>
          </cell>
          <cell r="AY17">
            <v>16.53</v>
          </cell>
          <cell r="AZ17">
            <v>13.69</v>
          </cell>
          <cell r="BA17">
            <v>-1.17</v>
          </cell>
          <cell r="BB17">
            <v>0.32</v>
          </cell>
          <cell r="BC17">
            <v>0.69</v>
          </cell>
          <cell r="BD17">
            <v>0.03</v>
          </cell>
          <cell r="BE17">
            <v>0.39</v>
          </cell>
          <cell r="BF17">
            <v>0.06</v>
          </cell>
          <cell r="BG17">
            <v>0.38</v>
          </cell>
          <cell r="BH17">
            <v>0.28999999999999998</v>
          </cell>
          <cell r="BI17">
            <v>0.1</v>
          </cell>
          <cell r="BJ17">
            <v>0.02</v>
          </cell>
          <cell r="BK17">
            <v>5.4</v>
          </cell>
          <cell r="BL17">
            <v>-19.190000000000001</v>
          </cell>
          <cell r="BM17">
            <v>-1.9</v>
          </cell>
          <cell r="BN17">
            <v>0.05</v>
          </cell>
          <cell r="BO17" t="str">
            <v>2</v>
          </cell>
          <cell r="BP17">
            <v>-0.94</v>
          </cell>
          <cell r="BQ17">
            <v>3.46</v>
          </cell>
          <cell r="BR17">
            <v>3.43</v>
          </cell>
          <cell r="BS17">
            <v>6.58</v>
          </cell>
          <cell r="BT17" t="str">
            <v>2</v>
          </cell>
          <cell r="BU17" t="str">
            <v>2</v>
          </cell>
          <cell r="BV17" t="str">
            <v>940 116900878603</v>
          </cell>
          <cell r="BW17">
            <v>185.14</v>
          </cell>
          <cell r="BX17">
            <v>0.3</v>
          </cell>
          <cell r="BY17">
            <v>9</v>
          </cell>
          <cell r="BZ17">
            <v>14.23</v>
          </cell>
          <cell r="CA17">
            <v>9.6300000000000008</v>
          </cell>
          <cell r="CB17">
            <v>0.34</v>
          </cell>
          <cell r="CC17">
            <v>0.63</v>
          </cell>
          <cell r="CD17">
            <v>3.33</v>
          </cell>
          <cell r="CE17">
            <v>0.39</v>
          </cell>
          <cell r="CF17">
            <v>0.44</v>
          </cell>
          <cell r="CG17">
            <v>0.05</v>
          </cell>
          <cell r="CH17">
            <v>0.3</v>
          </cell>
          <cell r="CI17">
            <v>0</v>
          </cell>
          <cell r="CJ17">
            <v>0.08</v>
          </cell>
          <cell r="CK17">
            <v>0</v>
          </cell>
          <cell r="CL17">
            <v>-23.7</v>
          </cell>
          <cell r="CM17">
            <v>-0.34</v>
          </cell>
          <cell r="CN17">
            <v>2.31</v>
          </cell>
          <cell r="CO17">
            <v>-0.48</v>
          </cell>
          <cell r="CP17">
            <v>-0.66</v>
          </cell>
          <cell r="CQ17" t="str">
            <v>940 116900878603</v>
          </cell>
        </row>
        <row r="18">
          <cell r="A18">
            <v>500460</v>
          </cell>
          <cell r="B18">
            <v>6</v>
          </cell>
          <cell r="C18">
            <v>17</v>
          </cell>
          <cell r="D18">
            <v>65.5</v>
          </cell>
          <cell r="F18">
            <v>4</v>
          </cell>
          <cell r="G18">
            <v>3</v>
          </cell>
          <cell r="H18">
            <v>2.25</v>
          </cell>
          <cell r="I18">
            <v>36.299999999999997</v>
          </cell>
          <cell r="J18">
            <v>1</v>
          </cell>
          <cell r="K18">
            <v>1</v>
          </cell>
          <cell r="L18">
            <v>3</v>
          </cell>
          <cell r="M18">
            <v>3.5</v>
          </cell>
          <cell r="N18">
            <v>36.299999999999997</v>
          </cell>
          <cell r="P18" t="str">
            <v>940 116900877970</v>
          </cell>
          <cell r="Q18" t="str">
            <v>B</v>
          </cell>
          <cell r="T18" t="str">
            <v>1B</v>
          </cell>
          <cell r="W18">
            <v>39.4</v>
          </cell>
          <cell r="X18">
            <v>36.299999999999997</v>
          </cell>
          <cell r="Y18">
            <v>0</v>
          </cell>
          <cell r="AA18" t="str">
            <v>TOP 30% PWWT COMBINED</v>
          </cell>
          <cell r="AB18" t="str">
            <v>Y</v>
          </cell>
          <cell r="AC18">
            <v>0</v>
          </cell>
          <cell r="AE18">
            <v>4</v>
          </cell>
          <cell r="AF18">
            <v>3</v>
          </cell>
          <cell r="AG18">
            <v>1</v>
          </cell>
          <cell r="AH18">
            <v>1</v>
          </cell>
          <cell r="AI18">
            <v>3</v>
          </cell>
          <cell r="AJ18">
            <v>3.5</v>
          </cell>
          <cell r="AL18" t="str">
            <v>CM00092025500460</v>
          </cell>
          <cell r="AM18" t="str">
            <v>CM00092024400542</v>
          </cell>
          <cell r="AN18" t="str">
            <v>CM00092023302333</v>
          </cell>
          <cell r="AO18" t="str">
            <v>CM00092022223853</v>
          </cell>
          <cell r="AQ18">
            <v>200.94</v>
          </cell>
          <cell r="AR18">
            <v>0.74</v>
          </cell>
          <cell r="AS18">
            <v>13.1</v>
          </cell>
          <cell r="AT18">
            <v>21.67</v>
          </cell>
          <cell r="AU18">
            <v>17.43</v>
          </cell>
          <cell r="AV18">
            <v>-0.08</v>
          </cell>
          <cell r="AW18">
            <v>2.61</v>
          </cell>
          <cell r="AX18">
            <v>3.72</v>
          </cell>
          <cell r="AY18">
            <v>19.829999999999998</v>
          </cell>
          <cell r="AZ18">
            <v>15.43</v>
          </cell>
          <cell r="BA18">
            <v>-1.34</v>
          </cell>
          <cell r="BB18">
            <v>0.32</v>
          </cell>
          <cell r="BC18">
            <v>0.6</v>
          </cell>
          <cell r="BD18">
            <v>0.11</v>
          </cell>
          <cell r="BE18">
            <v>0.34</v>
          </cell>
          <cell r="BF18">
            <v>0.05</v>
          </cell>
          <cell r="BG18">
            <v>0.38</v>
          </cell>
          <cell r="BH18">
            <v>0.3</v>
          </cell>
          <cell r="BI18">
            <v>0.06</v>
          </cell>
          <cell r="BJ18">
            <v>0.01</v>
          </cell>
          <cell r="BK18">
            <v>7.9</v>
          </cell>
          <cell r="BL18">
            <v>-4.42</v>
          </cell>
          <cell r="BM18">
            <v>0.03</v>
          </cell>
          <cell r="BN18">
            <v>-0.15</v>
          </cell>
          <cell r="BO18" t="str">
            <v>2</v>
          </cell>
          <cell r="BP18">
            <v>-1.21</v>
          </cell>
          <cell r="BQ18">
            <v>5.52</v>
          </cell>
          <cell r="BR18">
            <v>3.44</v>
          </cell>
          <cell r="BS18">
            <v>6.79</v>
          </cell>
          <cell r="BT18" t="str">
            <v>2</v>
          </cell>
          <cell r="BU18" t="str">
            <v>2</v>
          </cell>
          <cell r="BV18" t="str">
            <v>940 116900877970</v>
          </cell>
          <cell r="BW18">
            <v>189.12</v>
          </cell>
          <cell r="BX18">
            <v>0.64</v>
          </cell>
          <cell r="BY18">
            <v>11.6</v>
          </cell>
          <cell r="BZ18">
            <v>19.36</v>
          </cell>
          <cell r="CA18">
            <v>15.96</v>
          </cell>
          <cell r="CB18">
            <v>0.31</v>
          </cell>
          <cell r="CC18">
            <v>0.48</v>
          </cell>
          <cell r="CD18">
            <v>5.03</v>
          </cell>
          <cell r="CE18">
            <v>0.39</v>
          </cell>
          <cell r="CF18">
            <v>0.43</v>
          </cell>
          <cell r="CG18">
            <v>0.03</v>
          </cell>
          <cell r="CH18">
            <v>0.22</v>
          </cell>
          <cell r="CI18">
            <v>-0.01</v>
          </cell>
          <cell r="CJ18">
            <v>0.04</v>
          </cell>
          <cell r="CK18">
            <v>0</v>
          </cell>
          <cell r="CL18">
            <v>3.63</v>
          </cell>
          <cell r="CM18">
            <v>1.05</v>
          </cell>
          <cell r="CN18">
            <v>1.93</v>
          </cell>
          <cell r="CO18">
            <v>1.96</v>
          </cell>
          <cell r="CP18">
            <v>-0.45</v>
          </cell>
          <cell r="CQ18" t="str">
            <v>940 116900877970</v>
          </cell>
        </row>
        <row r="19">
          <cell r="A19">
            <v>500910</v>
          </cell>
          <cell r="B19">
            <v>6</v>
          </cell>
          <cell r="C19">
            <v>18</v>
          </cell>
          <cell r="D19">
            <v>59.5</v>
          </cell>
          <cell r="F19">
            <v>4</v>
          </cell>
          <cell r="G19">
            <v>4</v>
          </cell>
          <cell r="H19">
            <v>2</v>
          </cell>
          <cell r="I19">
            <v>32.799999999999997</v>
          </cell>
          <cell r="J19">
            <v>2</v>
          </cell>
          <cell r="K19">
            <v>2</v>
          </cell>
          <cell r="L19">
            <v>1</v>
          </cell>
          <cell r="M19">
            <v>3.5</v>
          </cell>
          <cell r="N19">
            <v>32.799999999999997</v>
          </cell>
          <cell r="P19" t="str">
            <v>940 116900878420</v>
          </cell>
          <cell r="Q19" t="str">
            <v>A</v>
          </cell>
          <cell r="T19" t="str">
            <v>1A</v>
          </cell>
          <cell r="W19">
            <v>32.1</v>
          </cell>
          <cell r="X19">
            <v>32.799999999999997</v>
          </cell>
          <cell r="Y19">
            <v>0</v>
          </cell>
          <cell r="AA19" t="str">
            <v>TOP 30% PWWT COMBINED</v>
          </cell>
          <cell r="AB19" t="str">
            <v>Y</v>
          </cell>
          <cell r="AC19" t="str">
            <v>TOP 30% SHRF</v>
          </cell>
          <cell r="AD19" t="str">
            <v>Y</v>
          </cell>
          <cell r="AE19">
            <v>4</v>
          </cell>
          <cell r="AF19">
            <v>4</v>
          </cell>
          <cell r="AG19">
            <v>2</v>
          </cell>
          <cell r="AH19">
            <v>2</v>
          </cell>
          <cell r="AI19">
            <v>1</v>
          </cell>
          <cell r="AJ19">
            <v>3.5</v>
          </cell>
          <cell r="AL19" t="str">
            <v>CM00092025500910</v>
          </cell>
          <cell r="AM19" t="str">
            <v>CM00092023303694</v>
          </cell>
          <cell r="AN19" t="str">
            <v>CM00092022220858</v>
          </cell>
          <cell r="AO19" t="str">
            <v>CM00092022223409</v>
          </cell>
          <cell r="AQ19">
            <v>195.09</v>
          </cell>
          <cell r="AR19">
            <v>0.76</v>
          </cell>
          <cell r="AS19">
            <v>11.36</v>
          </cell>
          <cell r="AT19">
            <v>16.89</v>
          </cell>
          <cell r="AU19">
            <v>13.61</v>
          </cell>
          <cell r="AV19">
            <v>-0.24</v>
          </cell>
          <cell r="AW19">
            <v>2.86</v>
          </cell>
          <cell r="AX19">
            <v>1.95</v>
          </cell>
          <cell r="AY19">
            <v>6.63</v>
          </cell>
          <cell r="AZ19">
            <v>3.44</v>
          </cell>
          <cell r="BA19">
            <v>-1.1200000000000001</v>
          </cell>
          <cell r="BB19">
            <v>0.28000000000000003</v>
          </cell>
          <cell r="BC19">
            <v>0.68</v>
          </cell>
          <cell r="BD19">
            <v>0.09</v>
          </cell>
          <cell r="BE19">
            <v>0.39</v>
          </cell>
          <cell r="BF19">
            <v>0.03</v>
          </cell>
          <cell r="BG19">
            <v>0.38</v>
          </cell>
          <cell r="BH19">
            <v>0.33</v>
          </cell>
          <cell r="BI19">
            <v>0.08</v>
          </cell>
          <cell r="BJ19">
            <v>1E-3</v>
          </cell>
          <cell r="BK19">
            <v>5.83</v>
          </cell>
          <cell r="BL19">
            <v>-60.2</v>
          </cell>
          <cell r="BM19">
            <v>1.47</v>
          </cell>
          <cell r="BN19">
            <v>-0.2</v>
          </cell>
          <cell r="BO19" t="str">
            <v>2</v>
          </cell>
          <cell r="BP19">
            <v>-0.89</v>
          </cell>
          <cell r="BQ19">
            <v>3.56</v>
          </cell>
          <cell r="BR19">
            <v>3.02</v>
          </cell>
          <cell r="BS19">
            <v>6.32</v>
          </cell>
          <cell r="BT19" t="str">
            <v>2</v>
          </cell>
          <cell r="BU19" t="str">
            <v>2</v>
          </cell>
          <cell r="BV19" t="str">
            <v>940 116900878420</v>
          </cell>
          <cell r="BW19">
            <v>192.16</v>
          </cell>
          <cell r="BX19">
            <v>0.57999999999999996</v>
          </cell>
          <cell r="BY19">
            <v>10.47</v>
          </cell>
          <cell r="BZ19">
            <v>15.99</v>
          </cell>
          <cell r="CA19">
            <v>11.65</v>
          </cell>
          <cell r="CB19">
            <v>0.32</v>
          </cell>
          <cell r="CC19">
            <v>0.65</v>
          </cell>
          <cell r="CD19">
            <v>4.17</v>
          </cell>
          <cell r="CE19">
            <v>0.47</v>
          </cell>
          <cell r="CF19">
            <v>0.47</v>
          </cell>
          <cell r="CG19">
            <v>0.01</v>
          </cell>
          <cell r="CH19">
            <v>0.32</v>
          </cell>
          <cell r="CI19">
            <v>-0.02</v>
          </cell>
          <cell r="CJ19">
            <v>0.06</v>
          </cell>
          <cell r="CK19">
            <v>0</v>
          </cell>
          <cell r="CL19">
            <v>-59.26</v>
          </cell>
          <cell r="CM19">
            <v>0.61</v>
          </cell>
          <cell r="CN19">
            <v>1.95</v>
          </cell>
          <cell r="CO19">
            <v>-2.85</v>
          </cell>
          <cell r="CP19">
            <v>-0.26</v>
          </cell>
          <cell r="CQ19" t="str">
            <v>940 116900878420</v>
          </cell>
        </row>
        <row r="20">
          <cell r="A20">
            <v>501322</v>
          </cell>
          <cell r="B20">
            <v>7</v>
          </cell>
          <cell r="C20">
            <v>19</v>
          </cell>
          <cell r="D20">
            <v>59</v>
          </cell>
          <cell r="F20">
            <v>4</v>
          </cell>
          <cell r="G20">
            <v>4</v>
          </cell>
          <cell r="H20">
            <v>2</v>
          </cell>
          <cell r="I20">
            <v>27.9</v>
          </cell>
          <cell r="J20">
            <v>1</v>
          </cell>
          <cell r="K20">
            <v>2</v>
          </cell>
          <cell r="L20">
            <v>1.5</v>
          </cell>
          <cell r="M20">
            <v>3</v>
          </cell>
          <cell r="N20">
            <v>27.9</v>
          </cell>
          <cell r="P20" t="str">
            <v>940 116900878832</v>
          </cell>
          <cell r="Q20" t="str">
            <v>A</v>
          </cell>
          <cell r="S20" t="str">
            <v>TYPE</v>
          </cell>
          <cell r="T20" t="str">
            <v>5A</v>
          </cell>
          <cell r="W20">
            <v>25.3</v>
          </cell>
          <cell r="X20">
            <v>27.9</v>
          </cell>
          <cell r="Y20">
            <v>0</v>
          </cell>
          <cell r="AA20">
            <v>0</v>
          </cell>
          <cell r="AC20">
            <v>0</v>
          </cell>
          <cell r="AE20">
            <v>4</v>
          </cell>
          <cell r="AF20">
            <v>4</v>
          </cell>
          <cell r="AG20">
            <v>1</v>
          </cell>
          <cell r="AI20">
            <v>1.5</v>
          </cell>
          <cell r="AJ20">
            <v>3</v>
          </cell>
          <cell r="AL20" t="str">
            <v>CM00092025501322</v>
          </cell>
          <cell r="AM20" t="str">
            <v>CM00092024401055</v>
          </cell>
          <cell r="AN20" t="str">
            <v>CM00092021210286</v>
          </cell>
          <cell r="AO20" t="str">
            <v>CM00092020202120</v>
          </cell>
          <cell r="AQ20">
            <v>190.16</v>
          </cell>
          <cell r="AR20">
            <v>0.66</v>
          </cell>
          <cell r="AS20">
            <v>11.66</v>
          </cell>
          <cell r="AT20">
            <v>17.32</v>
          </cell>
          <cell r="AU20">
            <v>13.52</v>
          </cell>
          <cell r="AV20">
            <v>-0.1</v>
          </cell>
          <cell r="AW20">
            <v>2.94</v>
          </cell>
          <cell r="AX20">
            <v>1.03</v>
          </cell>
          <cell r="AY20">
            <v>-8.0299999999999994</v>
          </cell>
          <cell r="AZ20">
            <v>-10.07</v>
          </cell>
          <cell r="BA20">
            <v>-2.4500000000000002</v>
          </cell>
          <cell r="BB20">
            <v>0.24</v>
          </cell>
          <cell r="BC20">
            <v>0.46</v>
          </cell>
          <cell r="BD20">
            <v>0.06</v>
          </cell>
          <cell r="BE20">
            <v>0.28000000000000003</v>
          </cell>
          <cell r="BF20">
            <v>0.04</v>
          </cell>
          <cell r="BG20">
            <v>0.28000000000000003</v>
          </cell>
          <cell r="BH20">
            <v>0.23</v>
          </cell>
          <cell r="BI20">
            <v>0.04</v>
          </cell>
          <cell r="BJ20">
            <v>0.01</v>
          </cell>
          <cell r="BK20">
            <v>7.17</v>
          </cell>
          <cell r="BL20">
            <v>-35.369999999999997</v>
          </cell>
          <cell r="BM20">
            <v>2.04</v>
          </cell>
          <cell r="BN20">
            <v>-0.15</v>
          </cell>
          <cell r="BO20" t="str">
            <v>2</v>
          </cell>
          <cell r="BP20">
            <v>-1.1000000000000001</v>
          </cell>
          <cell r="BQ20">
            <v>5.47</v>
          </cell>
          <cell r="BR20">
            <v>3.11</v>
          </cell>
          <cell r="BS20">
            <v>7.1</v>
          </cell>
          <cell r="BT20" t="str">
            <v>3</v>
          </cell>
          <cell r="BU20" t="str">
            <v>3</v>
          </cell>
          <cell r="BV20" t="str">
            <v>940 116900878832</v>
          </cell>
          <cell r="BW20">
            <v>171.95</v>
          </cell>
          <cell r="BX20">
            <v>0.38</v>
          </cell>
          <cell r="BY20">
            <v>9.52</v>
          </cell>
          <cell r="BZ20">
            <v>14.65</v>
          </cell>
          <cell r="CA20">
            <v>11.82</v>
          </cell>
          <cell r="CB20">
            <v>0.18</v>
          </cell>
          <cell r="CC20">
            <v>0.31</v>
          </cell>
          <cell r="CD20">
            <v>4.49</v>
          </cell>
          <cell r="CE20">
            <v>0.24</v>
          </cell>
          <cell r="CF20">
            <v>0.28000000000000003</v>
          </cell>
          <cell r="CG20">
            <v>0.01</v>
          </cell>
          <cell r="CH20">
            <v>0.16</v>
          </cell>
          <cell r="CI20">
            <v>-0.01</v>
          </cell>
          <cell r="CJ20">
            <v>0.03</v>
          </cell>
          <cell r="CK20">
            <v>0</v>
          </cell>
          <cell r="CL20">
            <v>-18.12</v>
          </cell>
          <cell r="CM20">
            <v>1.52</v>
          </cell>
          <cell r="CN20">
            <v>2.4300000000000002</v>
          </cell>
          <cell r="CO20">
            <v>1.33</v>
          </cell>
          <cell r="CP20">
            <v>-0.4</v>
          </cell>
          <cell r="CQ20" t="str">
            <v>940 116900878832</v>
          </cell>
        </row>
        <row r="21">
          <cell r="A21">
            <v>500766</v>
          </cell>
          <cell r="B21">
            <v>7</v>
          </cell>
          <cell r="C21">
            <v>20</v>
          </cell>
          <cell r="D21">
            <v>58.5</v>
          </cell>
          <cell r="F21">
            <v>4</v>
          </cell>
          <cell r="G21">
            <v>4</v>
          </cell>
          <cell r="H21">
            <v>1</v>
          </cell>
          <cell r="I21">
            <v>32.9</v>
          </cell>
          <cell r="J21">
            <v>1</v>
          </cell>
          <cell r="K21">
            <v>1</v>
          </cell>
          <cell r="L21">
            <v>1</v>
          </cell>
          <cell r="M21">
            <v>3</v>
          </cell>
          <cell r="N21">
            <v>32.9</v>
          </cell>
          <cell r="P21" t="str">
            <v>940 116900878276</v>
          </cell>
          <cell r="Q21" t="str">
            <v>A</v>
          </cell>
          <cell r="T21" t="str">
            <v>5A</v>
          </cell>
          <cell r="W21">
            <v>39.5</v>
          </cell>
          <cell r="X21">
            <v>32.9</v>
          </cell>
          <cell r="Y21">
            <v>0</v>
          </cell>
          <cell r="AA21">
            <v>0</v>
          </cell>
          <cell r="AC21" t="str">
            <v>TOP 30% IMF</v>
          </cell>
          <cell r="AD21" t="str">
            <v>Y</v>
          </cell>
          <cell r="AE21">
            <v>4</v>
          </cell>
          <cell r="AF21">
            <v>4</v>
          </cell>
          <cell r="AG21">
            <v>1</v>
          </cell>
          <cell r="AH21">
            <v>1</v>
          </cell>
          <cell r="AI21">
            <v>1</v>
          </cell>
          <cell r="AJ21">
            <v>3</v>
          </cell>
          <cell r="AL21" t="str">
            <v>CM00092025500766</v>
          </cell>
          <cell r="AM21" t="str">
            <v>CM00092024400472</v>
          </cell>
          <cell r="AN21" t="str">
            <v>CM00092023303694</v>
          </cell>
          <cell r="AO21" t="str">
            <v>CM00092022223635</v>
          </cell>
          <cell r="AQ21">
            <v>190.53</v>
          </cell>
          <cell r="AR21">
            <v>0.49</v>
          </cell>
          <cell r="AS21">
            <v>11.15</v>
          </cell>
          <cell r="AT21">
            <v>18.149999999999999</v>
          </cell>
          <cell r="AU21">
            <v>14.11</v>
          </cell>
          <cell r="AV21">
            <v>-0.37</v>
          </cell>
          <cell r="AW21">
            <v>2.19</v>
          </cell>
          <cell r="AX21">
            <v>2.78</v>
          </cell>
          <cell r="AY21">
            <v>11.73</v>
          </cell>
          <cell r="AZ21">
            <v>7.91</v>
          </cell>
          <cell r="BA21">
            <v>-1.87</v>
          </cell>
          <cell r="BB21">
            <v>0.32</v>
          </cell>
          <cell r="BC21">
            <v>0.66</v>
          </cell>
          <cell r="BD21">
            <v>0.05</v>
          </cell>
          <cell r="BE21">
            <v>0.37</v>
          </cell>
          <cell r="BF21">
            <v>0.05</v>
          </cell>
          <cell r="BG21">
            <v>0.4</v>
          </cell>
          <cell r="BH21">
            <v>0.37</v>
          </cell>
          <cell r="BI21">
            <v>7.0000000000000007E-2</v>
          </cell>
          <cell r="BJ21">
            <v>1E-3</v>
          </cell>
          <cell r="BK21">
            <v>7.86</v>
          </cell>
          <cell r="BL21">
            <v>-55.31</v>
          </cell>
          <cell r="BM21">
            <v>-1.48</v>
          </cell>
          <cell r="BN21">
            <v>-0.02</v>
          </cell>
          <cell r="BO21" t="str">
            <v>2</v>
          </cell>
          <cell r="BP21">
            <v>-0.7</v>
          </cell>
          <cell r="BQ21">
            <v>3.79</v>
          </cell>
          <cell r="BR21">
            <v>2.5299999999999998</v>
          </cell>
          <cell r="BS21">
            <v>6</v>
          </cell>
          <cell r="BT21" t="str">
            <v>2</v>
          </cell>
          <cell r="BU21" t="str">
            <v>2</v>
          </cell>
          <cell r="BV21" t="str">
            <v>940 116900878276</v>
          </cell>
          <cell r="BW21">
            <v>182.28</v>
          </cell>
          <cell r="BX21">
            <v>0.34</v>
          </cell>
          <cell r="BY21">
            <v>8.76</v>
          </cell>
          <cell r="BZ21">
            <v>14.37</v>
          </cell>
          <cell r="CA21">
            <v>9.4700000000000006</v>
          </cell>
          <cell r="CB21">
            <v>0.34</v>
          </cell>
          <cell r="CC21">
            <v>0.53</v>
          </cell>
          <cell r="CD21">
            <v>5.3</v>
          </cell>
          <cell r="CE21">
            <v>0.48</v>
          </cell>
          <cell r="CF21">
            <v>0.48</v>
          </cell>
          <cell r="CG21">
            <v>0.03</v>
          </cell>
          <cell r="CH21">
            <v>0.23</v>
          </cell>
          <cell r="CI21">
            <v>-0.03</v>
          </cell>
          <cell r="CJ21">
            <v>0.05</v>
          </cell>
          <cell r="CK21">
            <v>0</v>
          </cell>
          <cell r="CL21">
            <v>-69.349999999999994</v>
          </cell>
          <cell r="CM21">
            <v>0.2</v>
          </cell>
          <cell r="CN21">
            <v>1.33</v>
          </cell>
          <cell r="CO21">
            <v>-1.3</v>
          </cell>
          <cell r="CP21">
            <v>0.35</v>
          </cell>
          <cell r="CQ21" t="str">
            <v>940 116900878276</v>
          </cell>
        </row>
        <row r="22">
          <cell r="A22">
            <v>501695</v>
          </cell>
          <cell r="B22">
            <v>7</v>
          </cell>
          <cell r="C22">
            <v>21</v>
          </cell>
          <cell r="D22">
            <v>58</v>
          </cell>
          <cell r="F22">
            <v>4</v>
          </cell>
          <cell r="G22">
            <v>4</v>
          </cell>
          <cell r="H22">
            <v>2</v>
          </cell>
          <cell r="I22">
            <v>34.200000000000003</v>
          </cell>
          <cell r="J22">
            <v>2</v>
          </cell>
          <cell r="K22">
            <v>2</v>
          </cell>
          <cell r="L22">
            <v>1.5</v>
          </cell>
          <cell r="M22">
            <v>3.5</v>
          </cell>
          <cell r="N22">
            <v>34.200000000000003</v>
          </cell>
          <cell r="P22" t="str">
            <v>940 116900879205</v>
          </cell>
          <cell r="Q22" t="str">
            <v>A</v>
          </cell>
          <cell r="T22" t="str">
            <v>5A</v>
          </cell>
          <cell r="W22">
            <v>33.799999999999997</v>
          </cell>
          <cell r="X22">
            <v>34.200000000000003</v>
          </cell>
          <cell r="Y22">
            <v>0</v>
          </cell>
          <cell r="AA22">
            <v>0</v>
          </cell>
          <cell r="AC22">
            <v>0</v>
          </cell>
          <cell r="AE22">
            <v>4</v>
          </cell>
          <cell r="AF22">
            <v>4</v>
          </cell>
          <cell r="AG22">
            <v>2</v>
          </cell>
          <cell r="AH22">
            <v>2</v>
          </cell>
          <cell r="AI22">
            <v>1.5</v>
          </cell>
          <cell r="AJ22">
            <v>3.5</v>
          </cell>
          <cell r="AL22" t="str">
            <v>CM00092025501695</v>
          </cell>
          <cell r="AM22" t="str">
            <v>CM00092024400542</v>
          </cell>
          <cell r="AN22" t="str">
            <v>CM00092023302333</v>
          </cell>
          <cell r="AO22" t="str">
            <v>CM00092022221621</v>
          </cell>
          <cell r="AQ22">
            <v>193.51</v>
          </cell>
          <cell r="AR22">
            <v>0.48</v>
          </cell>
          <cell r="AS22">
            <v>10.6</v>
          </cell>
          <cell r="AT22">
            <v>17.11</v>
          </cell>
          <cell r="AU22">
            <v>13.64</v>
          </cell>
          <cell r="AV22">
            <v>-0.34</v>
          </cell>
          <cell r="AW22">
            <v>2.76</v>
          </cell>
          <cell r="AX22">
            <v>4.21</v>
          </cell>
          <cell r="AY22">
            <v>18.82</v>
          </cell>
          <cell r="AZ22">
            <v>16.059999999999999</v>
          </cell>
          <cell r="BA22">
            <v>0</v>
          </cell>
          <cell r="BB22">
            <v>0.4</v>
          </cell>
          <cell r="BC22">
            <v>0.65</v>
          </cell>
          <cell r="BD22">
            <v>7.0000000000000007E-2</v>
          </cell>
          <cell r="BE22">
            <v>0.36</v>
          </cell>
          <cell r="BF22">
            <v>0.05</v>
          </cell>
          <cell r="BG22">
            <v>0.44</v>
          </cell>
          <cell r="BH22">
            <v>0.44</v>
          </cell>
          <cell r="BI22">
            <v>0.06</v>
          </cell>
          <cell r="BJ22">
            <v>1E-3</v>
          </cell>
          <cell r="BK22">
            <v>5.31</v>
          </cell>
          <cell r="BL22">
            <v>29.51</v>
          </cell>
          <cell r="BM22">
            <v>-0.47</v>
          </cell>
          <cell r="BN22">
            <v>0.15</v>
          </cell>
          <cell r="BO22" t="str">
            <v>2</v>
          </cell>
          <cell r="BP22">
            <v>-1.1499999999999999</v>
          </cell>
          <cell r="BQ22">
            <v>4.0999999999999996</v>
          </cell>
          <cell r="BR22">
            <v>3.46</v>
          </cell>
          <cell r="BS22">
            <v>6</v>
          </cell>
          <cell r="BT22" t="str">
            <v>2</v>
          </cell>
          <cell r="BU22" t="str">
            <v>2</v>
          </cell>
          <cell r="BV22" t="str">
            <v>940 116900879205</v>
          </cell>
          <cell r="BW22">
            <v>180.53</v>
          </cell>
          <cell r="BX22">
            <v>0.22</v>
          </cell>
          <cell r="BY22">
            <v>8.18</v>
          </cell>
          <cell r="BZ22">
            <v>12.85</v>
          </cell>
          <cell r="CA22">
            <v>10.14</v>
          </cell>
          <cell r="CB22">
            <v>0.37</v>
          </cell>
          <cell r="CC22">
            <v>0.54</v>
          </cell>
          <cell r="CD22">
            <v>2.7</v>
          </cell>
          <cell r="CE22">
            <v>0.5</v>
          </cell>
          <cell r="CF22">
            <v>0.47</v>
          </cell>
          <cell r="CG22">
            <v>0.02</v>
          </cell>
          <cell r="CH22">
            <v>0.25</v>
          </cell>
          <cell r="CI22">
            <v>-0.01</v>
          </cell>
          <cell r="CJ22">
            <v>0.04</v>
          </cell>
          <cell r="CK22">
            <v>0</v>
          </cell>
          <cell r="CL22">
            <v>-23.61</v>
          </cell>
          <cell r="CM22">
            <v>0.89</v>
          </cell>
          <cell r="CN22">
            <v>1.95</v>
          </cell>
          <cell r="CO22">
            <v>0.48</v>
          </cell>
          <cell r="CP22">
            <v>-0.66</v>
          </cell>
          <cell r="CQ22" t="str">
            <v>940 116900879205</v>
          </cell>
        </row>
        <row r="23">
          <cell r="A23">
            <v>500912</v>
          </cell>
          <cell r="B23">
            <v>8</v>
          </cell>
          <cell r="C23">
            <v>22</v>
          </cell>
          <cell r="D23">
            <v>57</v>
          </cell>
          <cell r="F23">
            <v>1</v>
          </cell>
          <cell r="G23">
            <v>2</v>
          </cell>
          <cell r="H23">
            <v>1</v>
          </cell>
          <cell r="I23">
            <v>30.9</v>
          </cell>
          <cell r="J23">
            <v>1</v>
          </cell>
          <cell r="K23">
            <v>1</v>
          </cell>
          <cell r="L23">
            <v>1.5</v>
          </cell>
          <cell r="M23">
            <v>3</v>
          </cell>
          <cell r="N23">
            <v>30.9</v>
          </cell>
          <cell r="P23" t="str">
            <v>940 116900878422</v>
          </cell>
          <cell r="Q23" t="str">
            <v>B</v>
          </cell>
          <cell r="T23" t="str">
            <v>1A</v>
          </cell>
          <cell r="W23">
            <v>30.1</v>
          </cell>
          <cell r="X23">
            <v>30.9</v>
          </cell>
          <cell r="Y23">
            <v>0</v>
          </cell>
          <cell r="AA23">
            <v>0</v>
          </cell>
          <cell r="AC23" t="str">
            <v>TOP 30% SHRF</v>
          </cell>
          <cell r="AD23" t="str">
            <v>Y</v>
          </cell>
          <cell r="AE23">
            <v>1</v>
          </cell>
          <cell r="AF23">
            <v>2</v>
          </cell>
          <cell r="AG23">
            <v>1</v>
          </cell>
          <cell r="AH23">
            <v>1</v>
          </cell>
          <cell r="AI23">
            <v>1.5</v>
          </cell>
          <cell r="AJ23">
            <v>3</v>
          </cell>
          <cell r="AL23" t="str">
            <v>CM00092025500912</v>
          </cell>
          <cell r="AM23" t="str">
            <v>CM00092024400308</v>
          </cell>
          <cell r="AN23" t="str">
            <v>CM00092023302333</v>
          </cell>
          <cell r="AO23" t="str">
            <v>CM00092021210310</v>
          </cell>
          <cell r="AQ23">
            <v>198.66</v>
          </cell>
          <cell r="AR23">
            <v>0.71</v>
          </cell>
          <cell r="AS23">
            <v>12.35</v>
          </cell>
          <cell r="AT23">
            <v>17.71</v>
          </cell>
          <cell r="AU23">
            <v>12.14</v>
          </cell>
          <cell r="AV23">
            <v>-0.56999999999999995</v>
          </cell>
          <cell r="AW23">
            <v>2.54</v>
          </cell>
          <cell r="AX23">
            <v>1.32</v>
          </cell>
          <cell r="AY23">
            <v>3.87</v>
          </cell>
          <cell r="AZ23">
            <v>1.26</v>
          </cell>
          <cell r="BA23">
            <v>-2.13</v>
          </cell>
          <cell r="BB23">
            <v>0.34</v>
          </cell>
          <cell r="BC23">
            <v>0.77</v>
          </cell>
          <cell r="BD23">
            <v>-0.14000000000000001</v>
          </cell>
          <cell r="BE23">
            <v>0.45</v>
          </cell>
          <cell r="BF23">
            <v>0.04</v>
          </cell>
          <cell r="BG23">
            <v>0.46</v>
          </cell>
          <cell r="BH23">
            <v>0.36</v>
          </cell>
          <cell r="BI23">
            <v>7.0000000000000007E-2</v>
          </cell>
          <cell r="BJ23">
            <v>0.01</v>
          </cell>
          <cell r="BK23">
            <v>6.55</v>
          </cell>
          <cell r="BL23">
            <v>-55.13</v>
          </cell>
          <cell r="BM23">
            <v>-1.1399999999999999</v>
          </cell>
          <cell r="BN23">
            <v>-0.28999999999999998</v>
          </cell>
          <cell r="BO23" t="str">
            <v>2</v>
          </cell>
          <cell r="BP23">
            <v>-1.46</v>
          </cell>
          <cell r="BQ23">
            <v>7.18</v>
          </cell>
          <cell r="BR23">
            <v>2.96</v>
          </cell>
          <cell r="BS23">
            <v>7.7</v>
          </cell>
          <cell r="BT23" t="str">
            <v>1</v>
          </cell>
          <cell r="BU23" t="str">
            <v>1</v>
          </cell>
          <cell r="BV23" t="str">
            <v>940 116900878422</v>
          </cell>
          <cell r="BW23">
            <v>189.53</v>
          </cell>
          <cell r="BX23">
            <v>0.42</v>
          </cell>
          <cell r="BY23">
            <v>10.38</v>
          </cell>
          <cell r="BZ23">
            <v>14.52</v>
          </cell>
          <cell r="CA23">
            <v>6.68</v>
          </cell>
          <cell r="CB23">
            <v>0.37</v>
          </cell>
          <cell r="CC23">
            <v>0.69</v>
          </cell>
          <cell r="CD23">
            <v>4.25</v>
          </cell>
          <cell r="CE23">
            <v>0.48</v>
          </cell>
          <cell r="CF23">
            <v>0.52</v>
          </cell>
          <cell r="CG23">
            <v>0.02</v>
          </cell>
          <cell r="CH23">
            <v>0.35</v>
          </cell>
          <cell r="CI23">
            <v>-0.01</v>
          </cell>
          <cell r="CJ23">
            <v>0.05</v>
          </cell>
          <cell r="CK23">
            <v>0</v>
          </cell>
          <cell r="CL23">
            <v>-29.06</v>
          </cell>
          <cell r="CM23">
            <v>0.52</v>
          </cell>
          <cell r="CN23">
            <v>1.36</v>
          </cell>
          <cell r="CO23">
            <v>-3.61</v>
          </cell>
          <cell r="CP23">
            <v>-0.77</v>
          </cell>
          <cell r="CQ23" t="str">
            <v>940 116900878422</v>
          </cell>
        </row>
        <row r="24">
          <cell r="A24">
            <v>500998</v>
          </cell>
          <cell r="B24">
            <v>8</v>
          </cell>
          <cell r="C24">
            <v>23</v>
          </cell>
          <cell r="D24">
            <v>54</v>
          </cell>
          <cell r="F24">
            <v>1</v>
          </cell>
          <cell r="G24">
            <v>1</v>
          </cell>
          <cell r="H24">
            <v>1</v>
          </cell>
          <cell r="I24">
            <v>30.2</v>
          </cell>
          <cell r="J24">
            <v>2</v>
          </cell>
          <cell r="K24">
            <v>1</v>
          </cell>
          <cell r="L24">
            <v>1</v>
          </cell>
          <cell r="M24">
            <v>4</v>
          </cell>
          <cell r="N24">
            <v>30.2</v>
          </cell>
          <cell r="P24" t="str">
            <v>940 116900878508</v>
          </cell>
          <cell r="Q24" t="str">
            <v>B</v>
          </cell>
          <cell r="T24" t="str">
            <v>1A</v>
          </cell>
          <cell r="U24" t="str">
            <v>NO DAM</v>
          </cell>
          <cell r="W24">
            <v>31</v>
          </cell>
          <cell r="X24">
            <v>30.2</v>
          </cell>
          <cell r="Y24">
            <v>0</v>
          </cell>
          <cell r="AA24">
            <v>0</v>
          </cell>
          <cell r="AC24" t="str">
            <v>TOP 30% SHRF</v>
          </cell>
          <cell r="AD24" t="str">
            <v>Y</v>
          </cell>
          <cell r="AE24">
            <v>1</v>
          </cell>
          <cell r="AF24">
            <v>1</v>
          </cell>
          <cell r="AG24">
            <v>2</v>
          </cell>
          <cell r="AH24">
            <v>1</v>
          </cell>
          <cell r="AI24">
            <v>1</v>
          </cell>
          <cell r="AJ24">
            <v>4</v>
          </cell>
          <cell r="AL24" t="str">
            <v>CM00092025500998</v>
          </cell>
          <cell r="AM24" t="str">
            <v>CM00092023303694</v>
          </cell>
          <cell r="AN24" t="str">
            <v>CM00092022220858</v>
          </cell>
          <cell r="AO24" t="str">
            <v>? DAM  *</v>
          </cell>
          <cell r="AQ24">
            <v>195.47</v>
          </cell>
          <cell r="AR24">
            <v>0.44</v>
          </cell>
          <cell r="AS24">
            <v>11.39</v>
          </cell>
          <cell r="AT24">
            <v>16</v>
          </cell>
          <cell r="AU24">
            <v>11.02</v>
          </cell>
          <cell r="AV24">
            <v>0.2</v>
          </cell>
          <cell r="AW24">
            <v>3.46</v>
          </cell>
          <cell r="AX24">
            <v>1.17</v>
          </cell>
          <cell r="AY24">
            <v>8.35</v>
          </cell>
          <cell r="AZ24">
            <v>6.23</v>
          </cell>
          <cell r="BA24">
            <v>-1.64</v>
          </cell>
          <cell r="BB24">
            <v>0.28000000000000003</v>
          </cell>
          <cell r="BC24">
            <v>0.65</v>
          </cell>
          <cell r="BD24">
            <v>0.03</v>
          </cell>
          <cell r="BE24">
            <v>0.4</v>
          </cell>
          <cell r="BF24">
            <v>0.06</v>
          </cell>
          <cell r="BG24">
            <v>0.28000000000000003</v>
          </cell>
          <cell r="BH24">
            <v>0.23</v>
          </cell>
          <cell r="BI24">
            <v>0.09</v>
          </cell>
          <cell r="BJ24">
            <v>0.02</v>
          </cell>
          <cell r="BK24">
            <v>6.24</v>
          </cell>
          <cell r="BL24">
            <v>-29.67</v>
          </cell>
          <cell r="BM24">
            <v>0.24</v>
          </cell>
          <cell r="BN24">
            <v>0.09</v>
          </cell>
          <cell r="BO24" t="str">
            <v>2</v>
          </cell>
          <cell r="BP24">
            <v>-0.55000000000000004</v>
          </cell>
          <cell r="BQ24">
            <v>3.42</v>
          </cell>
          <cell r="BR24">
            <v>3.21</v>
          </cell>
          <cell r="BS24">
            <v>6.41</v>
          </cell>
          <cell r="BT24" t="str">
            <v>2</v>
          </cell>
          <cell r="BU24" t="str">
            <v>2</v>
          </cell>
          <cell r="BV24" t="str">
            <v>940 116900878508</v>
          </cell>
          <cell r="BW24">
            <v>185.74</v>
          </cell>
          <cell r="BX24">
            <v>0.24</v>
          </cell>
          <cell r="BY24">
            <v>8.93</v>
          </cell>
          <cell r="BZ24">
            <v>12.7</v>
          </cell>
          <cell r="CA24">
            <v>7.38</v>
          </cell>
          <cell r="CB24">
            <v>0.24</v>
          </cell>
          <cell r="CC24">
            <v>0.52</v>
          </cell>
          <cell r="CD24">
            <v>3.29</v>
          </cell>
          <cell r="CE24">
            <v>0.26</v>
          </cell>
          <cell r="CF24">
            <v>0.28999999999999998</v>
          </cell>
          <cell r="CG24">
            <v>0.03</v>
          </cell>
          <cell r="CH24">
            <v>0.3</v>
          </cell>
          <cell r="CI24">
            <v>0</v>
          </cell>
          <cell r="CJ24">
            <v>0.06</v>
          </cell>
          <cell r="CK24">
            <v>0</v>
          </cell>
          <cell r="CL24">
            <v>-42.6</v>
          </cell>
          <cell r="CM24">
            <v>1.31</v>
          </cell>
          <cell r="CN24">
            <v>3.57</v>
          </cell>
          <cell r="CO24">
            <v>-4.3600000000000003</v>
          </cell>
          <cell r="CP24">
            <v>-7.0000000000000007E-2</v>
          </cell>
          <cell r="CQ24" t="str">
            <v>940 116900878508</v>
          </cell>
        </row>
        <row r="25">
          <cell r="A25">
            <v>500162</v>
          </cell>
          <cell r="B25">
            <v>8</v>
          </cell>
          <cell r="C25">
            <v>24</v>
          </cell>
          <cell r="D25">
            <v>56.5</v>
          </cell>
          <cell r="F25">
            <v>5</v>
          </cell>
          <cell r="G25">
            <v>3</v>
          </cell>
          <cell r="H25">
            <v>1.5</v>
          </cell>
          <cell r="I25">
            <v>28.5</v>
          </cell>
          <cell r="J25">
            <v>1</v>
          </cell>
          <cell r="K25">
            <v>1</v>
          </cell>
          <cell r="L25">
            <v>1</v>
          </cell>
          <cell r="M25">
            <v>4.5</v>
          </cell>
          <cell r="N25">
            <v>28.5</v>
          </cell>
          <cell r="P25" t="str">
            <v>940 116900877672</v>
          </cell>
          <cell r="Q25" t="str">
            <v>A</v>
          </cell>
          <cell r="T25" t="str">
            <v>1A</v>
          </cell>
          <cell r="W25">
            <v>38.1</v>
          </cell>
          <cell r="X25">
            <v>28.5</v>
          </cell>
          <cell r="Y25">
            <v>0</v>
          </cell>
          <cell r="AA25">
            <v>0</v>
          </cell>
          <cell r="AC25">
            <v>0</v>
          </cell>
          <cell r="AE25">
            <v>5</v>
          </cell>
          <cell r="AF25">
            <v>3</v>
          </cell>
          <cell r="AG25">
            <v>1</v>
          </cell>
          <cell r="AH25">
            <v>1</v>
          </cell>
          <cell r="AI25">
            <v>1</v>
          </cell>
          <cell r="AJ25">
            <v>4.5</v>
          </cell>
          <cell r="AL25" t="str">
            <v>CM00092025500162</v>
          </cell>
          <cell r="AM25" t="str">
            <v>CM00092023300874</v>
          </cell>
          <cell r="AN25" t="str">
            <v>CM00092022220858</v>
          </cell>
          <cell r="AO25" t="str">
            <v>CM00092022221070</v>
          </cell>
          <cell r="AQ25">
            <v>198.29</v>
          </cell>
          <cell r="AR25">
            <v>0.82</v>
          </cell>
          <cell r="AS25">
            <v>11.4</v>
          </cell>
          <cell r="AT25">
            <v>17.95</v>
          </cell>
          <cell r="AU25">
            <v>13.33</v>
          </cell>
          <cell r="AV25">
            <v>-1.32</v>
          </cell>
          <cell r="AW25">
            <v>2.58</v>
          </cell>
          <cell r="AX25">
            <v>2.78</v>
          </cell>
          <cell r="AY25">
            <v>7.58</v>
          </cell>
          <cell r="AZ25">
            <v>3.88</v>
          </cell>
          <cell r="BA25">
            <v>-2.4</v>
          </cell>
          <cell r="BB25">
            <v>0.33</v>
          </cell>
          <cell r="BC25">
            <v>0.51</v>
          </cell>
          <cell r="BD25">
            <v>0.01</v>
          </cell>
          <cell r="BE25">
            <v>0.3</v>
          </cell>
          <cell r="BF25">
            <v>0.04</v>
          </cell>
          <cell r="BG25">
            <v>0.36</v>
          </cell>
          <cell r="BH25">
            <v>0.34</v>
          </cell>
          <cell r="BI25">
            <v>0.04</v>
          </cell>
          <cell r="BJ25">
            <v>0.01</v>
          </cell>
          <cell r="BK25">
            <v>5.75</v>
          </cell>
          <cell r="BL25">
            <v>-70.77</v>
          </cell>
          <cell r="BM25">
            <v>0.76</v>
          </cell>
          <cell r="BN25">
            <v>-0.05</v>
          </cell>
          <cell r="BO25" t="str">
            <v>2</v>
          </cell>
          <cell r="BP25">
            <v>-1.43</v>
          </cell>
          <cell r="BQ25">
            <v>5.55</v>
          </cell>
          <cell r="BR25">
            <v>2.85</v>
          </cell>
          <cell r="BS25">
            <v>7.89</v>
          </cell>
          <cell r="BT25" t="str">
            <v>2</v>
          </cell>
          <cell r="BU25" t="str">
            <v>2</v>
          </cell>
          <cell r="BV25" t="str">
            <v>940 116900877672</v>
          </cell>
          <cell r="BW25">
            <v>185.31</v>
          </cell>
          <cell r="BX25">
            <v>0.68</v>
          </cell>
          <cell r="BY25">
            <v>8.52</v>
          </cell>
          <cell r="BZ25">
            <v>12.93</v>
          </cell>
          <cell r="CA25">
            <v>8.86</v>
          </cell>
          <cell r="CB25">
            <v>0.35</v>
          </cell>
          <cell r="CC25">
            <v>0.36</v>
          </cell>
          <cell r="CD25">
            <v>2.8</v>
          </cell>
          <cell r="CE25">
            <v>0.44</v>
          </cell>
          <cell r="CF25">
            <v>0.41</v>
          </cell>
          <cell r="CG25">
            <v>0.03</v>
          </cell>
          <cell r="CH25">
            <v>0.15</v>
          </cell>
          <cell r="CI25">
            <v>-0.01</v>
          </cell>
          <cell r="CJ25">
            <v>0.02</v>
          </cell>
          <cell r="CK25">
            <v>0</v>
          </cell>
          <cell r="CL25">
            <v>-70.61</v>
          </cell>
          <cell r="CM25">
            <v>-1.2</v>
          </cell>
          <cell r="CN25">
            <v>2.42</v>
          </cell>
          <cell r="CO25">
            <v>1.88</v>
          </cell>
          <cell r="CP25">
            <v>-0.96</v>
          </cell>
          <cell r="CQ25" t="str">
            <v>940 116900877672</v>
          </cell>
        </row>
        <row r="26">
          <cell r="A26">
            <v>502125</v>
          </cell>
          <cell r="B26">
            <v>9</v>
          </cell>
          <cell r="C26">
            <v>25</v>
          </cell>
          <cell r="D26">
            <v>58</v>
          </cell>
          <cell r="F26">
            <v>5</v>
          </cell>
          <cell r="G26">
            <v>3</v>
          </cell>
          <cell r="H26">
            <v>1.5</v>
          </cell>
          <cell r="I26">
            <v>26.5</v>
          </cell>
          <cell r="J26">
            <v>1</v>
          </cell>
          <cell r="K26">
            <v>2</v>
          </cell>
          <cell r="L26">
            <v>1.5</v>
          </cell>
          <cell r="M26">
            <v>3</v>
          </cell>
          <cell r="N26">
            <v>26.5</v>
          </cell>
          <cell r="P26" t="str">
            <v>940 116900879635</v>
          </cell>
          <cell r="Q26" t="str">
            <v>A</v>
          </cell>
          <cell r="S26" t="str">
            <v>WOOL SC &amp; DAG</v>
          </cell>
          <cell r="T26" t="str">
            <v>5A</v>
          </cell>
          <cell r="W26">
            <v>29.5</v>
          </cell>
          <cell r="X26">
            <v>26.5</v>
          </cell>
          <cell r="Y26">
            <v>0</v>
          </cell>
          <cell r="AA26">
            <v>0</v>
          </cell>
          <cell r="AC26" t="str">
            <v>TOP 30% SHRF</v>
          </cell>
          <cell r="AD26" t="str">
            <v>Y</v>
          </cell>
          <cell r="AE26">
            <v>5</v>
          </cell>
          <cell r="AF26">
            <v>3</v>
          </cell>
          <cell r="AG26">
            <v>1</v>
          </cell>
          <cell r="AH26">
            <v>2</v>
          </cell>
          <cell r="AL26" t="str">
            <v>CM00092025502125</v>
          </cell>
          <cell r="AM26" t="str">
            <v>CM00092023305428</v>
          </cell>
          <cell r="AN26" t="str">
            <v>CM00092020201897</v>
          </cell>
          <cell r="AO26" t="str">
            <v>CM00092024400255</v>
          </cell>
          <cell r="AQ26">
            <v>189.99</v>
          </cell>
          <cell r="AR26">
            <v>0.47</v>
          </cell>
          <cell r="AS26">
            <v>10.41</v>
          </cell>
          <cell r="AT26">
            <v>16.600000000000001</v>
          </cell>
          <cell r="AU26">
            <v>13.2</v>
          </cell>
          <cell r="AV26">
            <v>0.46</v>
          </cell>
          <cell r="AW26">
            <v>3.19</v>
          </cell>
          <cell r="AX26">
            <v>0.65</v>
          </cell>
          <cell r="AY26">
            <v>0.67</v>
          </cell>
          <cell r="AZ26">
            <v>0.68</v>
          </cell>
          <cell r="BA26">
            <v>0</v>
          </cell>
          <cell r="BB26">
            <v>0.26</v>
          </cell>
          <cell r="BC26">
            <v>0.55000000000000004</v>
          </cell>
          <cell r="BD26">
            <v>0.13</v>
          </cell>
          <cell r="BE26">
            <v>0.32</v>
          </cell>
          <cell r="BF26">
            <v>0.05</v>
          </cell>
          <cell r="BG26">
            <v>0.28999999999999998</v>
          </cell>
          <cell r="BH26">
            <v>0.21</v>
          </cell>
          <cell r="BI26">
            <v>7.0000000000000007E-2</v>
          </cell>
          <cell r="BJ26">
            <v>0.01</v>
          </cell>
          <cell r="BK26">
            <v>6.9</v>
          </cell>
          <cell r="BL26">
            <v>-64.400000000000006</v>
          </cell>
          <cell r="BM26">
            <v>0.51</v>
          </cell>
          <cell r="BN26">
            <v>-0.23</v>
          </cell>
          <cell r="BO26" t="str">
            <v>0</v>
          </cell>
          <cell r="BP26">
            <v>-0.51</v>
          </cell>
          <cell r="BQ26">
            <v>1.37</v>
          </cell>
          <cell r="BR26">
            <v>3.35</v>
          </cell>
          <cell r="BS26">
            <v>5.01</v>
          </cell>
          <cell r="BT26" t="str">
            <v>2</v>
          </cell>
          <cell r="BU26" t="str">
            <v>2</v>
          </cell>
          <cell r="BV26" t="str">
            <v>940 116900879635</v>
          </cell>
          <cell r="BW26">
            <v>176.6</v>
          </cell>
          <cell r="BX26">
            <v>0.43</v>
          </cell>
          <cell r="BY26">
            <v>9.1</v>
          </cell>
          <cell r="BZ26">
            <v>13.49</v>
          </cell>
          <cell r="CA26">
            <v>10.7</v>
          </cell>
          <cell r="CB26">
            <v>0.25</v>
          </cell>
          <cell r="CC26">
            <v>0.4</v>
          </cell>
          <cell r="CD26">
            <v>3.94</v>
          </cell>
          <cell r="CE26">
            <v>0.28000000000000003</v>
          </cell>
          <cell r="CF26">
            <v>0.32</v>
          </cell>
          <cell r="CG26">
            <v>0.04</v>
          </cell>
          <cell r="CH26">
            <v>0.2</v>
          </cell>
          <cell r="CI26">
            <v>0</v>
          </cell>
          <cell r="CJ26">
            <v>0.04</v>
          </cell>
          <cell r="CK26">
            <v>0</v>
          </cell>
          <cell r="CL26">
            <v>-63.43</v>
          </cell>
          <cell r="CM26">
            <v>0.86</v>
          </cell>
          <cell r="CN26">
            <v>2.27</v>
          </cell>
          <cell r="CO26">
            <v>-2.13</v>
          </cell>
          <cell r="CP26">
            <v>-0.03</v>
          </cell>
          <cell r="CQ26" t="str">
            <v>940 116900879635</v>
          </cell>
        </row>
        <row r="27">
          <cell r="A27">
            <v>500423</v>
          </cell>
          <cell r="B27">
            <v>9</v>
          </cell>
          <cell r="C27">
            <v>26</v>
          </cell>
          <cell r="D27">
            <v>56</v>
          </cell>
          <cell r="F27">
            <v>5</v>
          </cell>
          <cell r="G27">
            <v>3</v>
          </cell>
          <cell r="H27">
            <v>2</v>
          </cell>
          <cell r="I27">
            <v>27.1</v>
          </cell>
          <cell r="J27">
            <v>2</v>
          </cell>
          <cell r="K27">
            <v>1</v>
          </cell>
          <cell r="L27">
            <v>1</v>
          </cell>
          <cell r="M27">
            <v>4</v>
          </cell>
          <cell r="N27">
            <v>27.1</v>
          </cell>
          <cell r="P27" t="str">
            <v>940 116900877933</v>
          </cell>
          <cell r="Q27" t="str">
            <v>A</v>
          </cell>
          <cell r="T27" t="str">
            <v>1A</v>
          </cell>
          <cell r="W27">
            <v>35.9</v>
          </cell>
          <cell r="X27">
            <v>27.1</v>
          </cell>
          <cell r="Y27">
            <v>0</v>
          </cell>
          <cell r="AA27">
            <v>0</v>
          </cell>
          <cell r="AC27">
            <v>0</v>
          </cell>
          <cell r="AE27">
            <v>5</v>
          </cell>
          <cell r="AF27">
            <v>3</v>
          </cell>
          <cell r="AG27">
            <v>2</v>
          </cell>
          <cell r="AH27">
            <v>1</v>
          </cell>
          <cell r="AI27">
            <v>1</v>
          </cell>
          <cell r="AJ27">
            <v>4</v>
          </cell>
          <cell r="AL27" t="str">
            <v>CM00092025500423</v>
          </cell>
          <cell r="AM27" t="str">
            <v>CM00092024402974</v>
          </cell>
          <cell r="AN27" t="str">
            <v>CM00092023300874</v>
          </cell>
          <cell r="AO27" t="str">
            <v>CM00092021211501</v>
          </cell>
          <cell r="AQ27">
            <v>195.11</v>
          </cell>
          <cell r="AR27">
            <v>0.64</v>
          </cell>
          <cell r="AS27">
            <v>10.89</v>
          </cell>
          <cell r="AT27">
            <v>15.93</v>
          </cell>
          <cell r="AU27">
            <v>10.18</v>
          </cell>
          <cell r="AV27">
            <v>-0.03</v>
          </cell>
          <cell r="AW27">
            <v>3.26</v>
          </cell>
          <cell r="AX27">
            <v>1.78</v>
          </cell>
          <cell r="AY27">
            <v>1.78</v>
          </cell>
          <cell r="AZ27">
            <v>-1.82</v>
          </cell>
          <cell r="BA27">
            <v>0</v>
          </cell>
          <cell r="BB27">
            <v>0.3</v>
          </cell>
          <cell r="BC27">
            <v>0.48</v>
          </cell>
          <cell r="BD27">
            <v>-0.01</v>
          </cell>
          <cell r="BE27">
            <v>0.28999999999999998</v>
          </cell>
          <cell r="BF27">
            <v>0.04</v>
          </cell>
          <cell r="BG27">
            <v>0.34</v>
          </cell>
          <cell r="BH27">
            <v>0.28000000000000003</v>
          </cell>
          <cell r="BI27">
            <v>0.04</v>
          </cell>
          <cell r="BJ27">
            <v>0.02</v>
          </cell>
          <cell r="BK27">
            <v>7.11</v>
          </cell>
          <cell r="BL27">
            <v>-49.1</v>
          </cell>
          <cell r="BM27">
            <v>0.36</v>
          </cell>
          <cell r="BN27">
            <v>-0.01</v>
          </cell>
          <cell r="BO27" t="str">
            <v>0</v>
          </cell>
          <cell r="BP27">
            <v>-1.1100000000000001</v>
          </cell>
          <cell r="BQ27">
            <v>3.82</v>
          </cell>
          <cell r="BR27">
            <v>3.01</v>
          </cell>
          <cell r="BS27">
            <v>6.35</v>
          </cell>
          <cell r="BT27" t="str">
            <v>2</v>
          </cell>
          <cell r="BU27" t="str">
            <v>1</v>
          </cell>
          <cell r="BV27" t="str">
            <v>940 116900877933</v>
          </cell>
          <cell r="BW27">
            <v>175.55</v>
          </cell>
          <cell r="BX27">
            <v>0.44</v>
          </cell>
          <cell r="BY27">
            <v>7.97</v>
          </cell>
          <cell r="BZ27">
            <v>11.26</v>
          </cell>
          <cell r="CA27">
            <v>7.51</v>
          </cell>
          <cell r="CB27">
            <v>0.28000000000000003</v>
          </cell>
          <cell r="CC27">
            <v>0.34</v>
          </cell>
          <cell r="CD27">
            <v>4.0599999999999996</v>
          </cell>
          <cell r="CE27">
            <v>0.33</v>
          </cell>
          <cell r="CF27">
            <v>0.36</v>
          </cell>
          <cell r="CG27">
            <v>0.03</v>
          </cell>
          <cell r="CH27">
            <v>0.15</v>
          </cell>
          <cell r="CI27">
            <v>-0.01</v>
          </cell>
          <cell r="CJ27">
            <v>0.02</v>
          </cell>
          <cell r="CK27">
            <v>0</v>
          </cell>
          <cell r="CL27">
            <v>-71.94</v>
          </cell>
          <cell r="CM27">
            <v>0.69</v>
          </cell>
          <cell r="CN27">
            <v>2.72</v>
          </cell>
          <cell r="CO27">
            <v>-0.01</v>
          </cell>
          <cell r="CP27">
            <v>-0.51</v>
          </cell>
          <cell r="CQ27" t="str">
            <v>940 116900877933</v>
          </cell>
        </row>
        <row r="28">
          <cell r="A28">
            <v>500918</v>
          </cell>
          <cell r="B28">
            <v>9</v>
          </cell>
          <cell r="C28">
            <v>27</v>
          </cell>
          <cell r="D28">
            <v>54.5</v>
          </cell>
          <cell r="F28">
            <v>4</v>
          </cell>
          <cell r="G28">
            <v>5</v>
          </cell>
          <cell r="H28">
            <v>2</v>
          </cell>
          <cell r="I28">
            <v>32.6</v>
          </cell>
          <cell r="J28">
            <v>3</v>
          </cell>
          <cell r="K28">
            <v>1</v>
          </cell>
          <cell r="L28">
            <v>1</v>
          </cell>
          <cell r="M28">
            <v>4</v>
          </cell>
          <cell r="N28">
            <v>32.6</v>
          </cell>
          <cell r="P28" t="str">
            <v>940 116900878428</v>
          </cell>
          <cell r="Q28" t="str">
            <v>A</v>
          </cell>
          <cell r="T28" t="str">
            <v>1A</v>
          </cell>
          <cell r="U28" t="str">
            <v>NO DAM</v>
          </cell>
          <cell r="W28">
            <v>28.6</v>
          </cell>
          <cell r="X28">
            <v>32.6</v>
          </cell>
          <cell r="Y28">
            <v>0</v>
          </cell>
          <cell r="AA28">
            <v>0</v>
          </cell>
          <cell r="AC28">
            <v>0</v>
          </cell>
          <cell r="AE28">
            <v>4</v>
          </cell>
          <cell r="AF28">
            <v>5</v>
          </cell>
          <cell r="AG28">
            <v>3</v>
          </cell>
          <cell r="AH28">
            <v>1</v>
          </cell>
          <cell r="AI28">
            <v>1</v>
          </cell>
          <cell r="AJ28">
            <v>4</v>
          </cell>
          <cell r="AL28" t="str">
            <v>CM00092025500918</v>
          </cell>
          <cell r="AM28" t="str">
            <v>CM00092023302333</v>
          </cell>
          <cell r="AN28" t="str">
            <v>CM00092022220858</v>
          </cell>
          <cell r="AO28" t="str">
            <v>? DAM  *</v>
          </cell>
          <cell r="AQ28">
            <v>197.18</v>
          </cell>
          <cell r="AR28">
            <v>0.4</v>
          </cell>
          <cell r="AS28">
            <v>11.95</v>
          </cell>
          <cell r="AT28">
            <v>18.3</v>
          </cell>
          <cell r="AU28">
            <v>13</v>
          </cell>
          <cell r="AV28">
            <v>-0.32</v>
          </cell>
          <cell r="AW28">
            <v>2.93</v>
          </cell>
          <cell r="AX28">
            <v>1.75</v>
          </cell>
          <cell r="AY28">
            <v>10.95</v>
          </cell>
          <cell r="AZ28">
            <v>10.99</v>
          </cell>
          <cell r="BA28">
            <v>-1.3</v>
          </cell>
          <cell r="BB28">
            <v>0.31</v>
          </cell>
          <cell r="BC28">
            <v>0.64</v>
          </cell>
          <cell r="BD28">
            <v>0.05</v>
          </cell>
          <cell r="BE28">
            <v>0.37</v>
          </cell>
          <cell r="BF28">
            <v>0.06</v>
          </cell>
          <cell r="BG28">
            <v>0.33</v>
          </cell>
          <cell r="BH28">
            <v>0.26</v>
          </cell>
          <cell r="BI28">
            <v>0.09</v>
          </cell>
          <cell r="BJ28">
            <v>0.02</v>
          </cell>
          <cell r="BK28">
            <v>5.91</v>
          </cell>
          <cell r="BL28">
            <v>-25.43</v>
          </cell>
          <cell r="BM28">
            <v>-0.67</v>
          </cell>
          <cell r="BN28">
            <v>0.02</v>
          </cell>
          <cell r="BO28" t="str">
            <v>2</v>
          </cell>
          <cell r="BP28">
            <v>-0.8</v>
          </cell>
          <cell r="BQ28">
            <v>4.59</v>
          </cell>
          <cell r="BR28">
            <v>3.87</v>
          </cell>
          <cell r="BS28">
            <v>6.88</v>
          </cell>
          <cell r="BT28" t="str">
            <v>2</v>
          </cell>
          <cell r="BU28" t="str">
            <v>2</v>
          </cell>
          <cell r="BV28" t="str">
            <v>940 116900878428</v>
          </cell>
          <cell r="BW28">
            <v>187.29</v>
          </cell>
          <cell r="BX28">
            <v>0.16</v>
          </cell>
          <cell r="BY28">
            <v>10.01</v>
          </cell>
          <cell r="BZ28">
            <v>15.85</v>
          </cell>
          <cell r="CA28">
            <v>11.93</v>
          </cell>
          <cell r="CB28">
            <v>0.33</v>
          </cell>
          <cell r="CC28">
            <v>0.55000000000000004</v>
          </cell>
          <cell r="CD28">
            <v>3.23</v>
          </cell>
          <cell r="CE28">
            <v>0.39</v>
          </cell>
          <cell r="CF28">
            <v>0.41</v>
          </cell>
          <cell r="CG28">
            <v>0.04</v>
          </cell>
          <cell r="CH28">
            <v>0.27</v>
          </cell>
          <cell r="CI28">
            <v>-0.01</v>
          </cell>
          <cell r="CJ28">
            <v>0.05</v>
          </cell>
          <cell r="CK28">
            <v>0</v>
          </cell>
          <cell r="CL28">
            <v>-28.41</v>
          </cell>
          <cell r="CM28">
            <v>1.21</v>
          </cell>
          <cell r="CN28">
            <v>2.46</v>
          </cell>
          <cell r="CO28">
            <v>-0.32</v>
          </cell>
          <cell r="CP28">
            <v>-0.47</v>
          </cell>
          <cell r="CQ28" t="str">
            <v>940 116900878428</v>
          </cell>
        </row>
        <row r="29">
          <cell r="A29">
            <v>502466</v>
          </cell>
          <cell r="B29">
            <v>10</v>
          </cell>
          <cell r="C29">
            <v>28</v>
          </cell>
          <cell r="D29">
            <v>53.5</v>
          </cell>
          <cell r="F29">
            <v>5</v>
          </cell>
          <cell r="G29">
            <v>3</v>
          </cell>
          <cell r="H29">
            <v>2.5</v>
          </cell>
          <cell r="I29">
            <v>25.4</v>
          </cell>
          <cell r="J29">
            <v>2</v>
          </cell>
          <cell r="K29">
            <v>1</v>
          </cell>
          <cell r="L29">
            <v>2</v>
          </cell>
          <cell r="M29">
            <v>3.5</v>
          </cell>
          <cell r="N29">
            <v>25.4</v>
          </cell>
          <cell r="P29" t="str">
            <v>940 116900879976</v>
          </cell>
          <cell r="Q29" t="str">
            <v>A</v>
          </cell>
          <cell r="R29" t="str">
            <v>REVIEW</v>
          </cell>
          <cell r="T29" t="str">
            <v>1A</v>
          </cell>
          <cell r="W29">
            <v>34</v>
          </cell>
          <cell r="X29">
            <v>25.4</v>
          </cell>
          <cell r="Y29">
            <v>0</v>
          </cell>
          <cell r="AA29">
            <v>0</v>
          </cell>
          <cell r="AC29">
            <v>0</v>
          </cell>
          <cell r="AE29">
            <v>5</v>
          </cell>
          <cell r="AF29">
            <v>3</v>
          </cell>
          <cell r="AG29">
            <v>2</v>
          </cell>
          <cell r="AH29">
            <v>1</v>
          </cell>
          <cell r="AI29">
            <v>2</v>
          </cell>
          <cell r="AJ29">
            <v>3.5</v>
          </cell>
          <cell r="AL29" t="str">
            <v>CM00092025502466</v>
          </cell>
          <cell r="AM29" t="str">
            <v>CM00092024400125</v>
          </cell>
          <cell r="AN29" t="str">
            <v>CM00092023302333</v>
          </cell>
          <cell r="AO29" t="str">
            <v>CM00092023303183</v>
          </cell>
          <cell r="AQ29">
            <v>196.05</v>
          </cell>
          <cell r="AR29">
            <v>0.18</v>
          </cell>
          <cell r="AS29">
            <v>8.9499999999999993</v>
          </cell>
          <cell r="AT29">
            <v>14.61</v>
          </cell>
          <cell r="AU29">
            <v>8.92</v>
          </cell>
          <cell r="AV29">
            <v>0.98</v>
          </cell>
          <cell r="AW29">
            <v>3.29</v>
          </cell>
          <cell r="AX29">
            <v>0.35</v>
          </cell>
          <cell r="AY29">
            <v>7.56</v>
          </cell>
          <cell r="AZ29">
            <v>3.37</v>
          </cell>
          <cell r="BA29">
            <v>0</v>
          </cell>
          <cell r="BB29">
            <v>0.35</v>
          </cell>
          <cell r="BC29">
            <v>0.64</v>
          </cell>
          <cell r="BD29">
            <v>1E-3</v>
          </cell>
          <cell r="BE29">
            <v>0.37</v>
          </cell>
          <cell r="BF29">
            <v>0.05</v>
          </cell>
          <cell r="BG29">
            <v>0.38</v>
          </cell>
          <cell r="BH29">
            <v>0.32</v>
          </cell>
          <cell r="BI29">
            <v>0.06</v>
          </cell>
          <cell r="BJ29">
            <v>0.02</v>
          </cell>
          <cell r="BK29">
            <v>6.16</v>
          </cell>
          <cell r="BL29">
            <v>-32.99</v>
          </cell>
          <cell r="BM29">
            <v>0.03</v>
          </cell>
          <cell r="BN29">
            <v>-0.32</v>
          </cell>
          <cell r="BO29" t="str">
            <v>2</v>
          </cell>
          <cell r="BP29">
            <v>-0.44</v>
          </cell>
          <cell r="BQ29">
            <v>2.5099999999999998</v>
          </cell>
          <cell r="BR29">
            <v>3.17</v>
          </cell>
          <cell r="BS29">
            <v>4.96</v>
          </cell>
          <cell r="BT29" t="str">
            <v>2</v>
          </cell>
          <cell r="BU29" t="str">
            <v>2</v>
          </cell>
          <cell r="BV29" t="str">
            <v>940 116900879976</v>
          </cell>
          <cell r="BW29">
            <v>179.3</v>
          </cell>
          <cell r="BX29">
            <v>-0.09</v>
          </cell>
          <cell r="BY29">
            <v>6.54</v>
          </cell>
          <cell r="BZ29">
            <v>9.6300000000000008</v>
          </cell>
          <cell r="CA29">
            <v>4.99</v>
          </cell>
          <cell r="CB29">
            <v>0.37</v>
          </cell>
          <cell r="CC29">
            <v>0.49</v>
          </cell>
          <cell r="CD29">
            <v>2.29</v>
          </cell>
          <cell r="CE29">
            <v>0.42</v>
          </cell>
          <cell r="CF29">
            <v>0.43</v>
          </cell>
          <cell r="CG29">
            <v>0.04</v>
          </cell>
          <cell r="CH29">
            <v>0.25</v>
          </cell>
          <cell r="CI29">
            <v>0</v>
          </cell>
          <cell r="CJ29">
            <v>0.02</v>
          </cell>
          <cell r="CK29">
            <v>0</v>
          </cell>
          <cell r="CL29">
            <v>-43.6</v>
          </cell>
          <cell r="CM29">
            <v>1.66</v>
          </cell>
          <cell r="CN29">
            <v>2.5</v>
          </cell>
          <cell r="CO29">
            <v>-1.73</v>
          </cell>
          <cell r="CP29">
            <v>-0.02</v>
          </cell>
          <cell r="CQ29" t="str">
            <v>940 116900879976</v>
          </cell>
        </row>
        <row r="30">
          <cell r="A30">
            <v>502269</v>
          </cell>
          <cell r="B30">
            <v>10</v>
          </cell>
          <cell r="C30">
            <v>29</v>
          </cell>
          <cell r="D30">
            <v>52.5</v>
          </cell>
          <cell r="F30">
            <v>5</v>
          </cell>
          <cell r="G30">
            <v>5</v>
          </cell>
          <cell r="H30">
            <v>1</v>
          </cell>
          <cell r="I30">
            <v>32.299999999999997</v>
          </cell>
          <cell r="J30">
            <v>2</v>
          </cell>
          <cell r="K30">
            <v>1</v>
          </cell>
          <cell r="L30">
            <v>1</v>
          </cell>
          <cell r="M30">
            <v>4</v>
          </cell>
          <cell r="N30">
            <v>32.299999999999997</v>
          </cell>
          <cell r="P30" t="str">
            <v>940 116900879779</v>
          </cell>
          <cell r="Q30" t="str">
            <v>A</v>
          </cell>
          <cell r="T30" t="str">
            <v>1A</v>
          </cell>
          <cell r="W30">
            <v>35.5</v>
          </cell>
          <cell r="X30">
            <v>32.299999999999997</v>
          </cell>
          <cell r="Y30">
            <v>0</v>
          </cell>
          <cell r="AA30">
            <v>0</v>
          </cell>
          <cell r="AC30" t="str">
            <v>TOP 30% SHRF</v>
          </cell>
          <cell r="AD30" t="str">
            <v>Y</v>
          </cell>
          <cell r="AE30">
            <v>5</v>
          </cell>
          <cell r="AF30">
            <v>5</v>
          </cell>
          <cell r="AG30">
            <v>2</v>
          </cell>
          <cell r="AH30">
            <v>1</v>
          </cell>
          <cell r="AI30">
            <v>1</v>
          </cell>
          <cell r="AJ30">
            <v>4</v>
          </cell>
          <cell r="AL30" t="str">
            <v>CM00092025502269</v>
          </cell>
          <cell r="AM30" t="str">
            <v>CM00092024401913</v>
          </cell>
          <cell r="AN30" t="str">
            <v>CM00092023302333</v>
          </cell>
          <cell r="AO30" t="str">
            <v>CM00092023302235</v>
          </cell>
          <cell r="AQ30">
            <v>195.88</v>
          </cell>
          <cell r="AR30">
            <v>0.64</v>
          </cell>
          <cell r="AS30">
            <v>11.01</v>
          </cell>
          <cell r="AT30">
            <v>17.34</v>
          </cell>
          <cell r="AU30">
            <v>10.82</v>
          </cell>
          <cell r="AV30">
            <v>-0.05</v>
          </cell>
          <cell r="AW30">
            <v>2.82</v>
          </cell>
          <cell r="AX30">
            <v>1.19</v>
          </cell>
          <cell r="AY30">
            <v>5.5</v>
          </cell>
          <cell r="AZ30">
            <v>1.45</v>
          </cell>
          <cell r="BA30">
            <v>-2.0499999999999998</v>
          </cell>
          <cell r="BB30">
            <v>0.28000000000000003</v>
          </cell>
          <cell r="BC30">
            <v>0.7</v>
          </cell>
          <cell r="BD30">
            <v>0.1</v>
          </cell>
          <cell r="BE30">
            <v>0.43</v>
          </cell>
          <cell r="BF30">
            <v>0.04</v>
          </cell>
          <cell r="BG30">
            <v>0.35</v>
          </cell>
          <cell r="BH30">
            <v>0.25</v>
          </cell>
          <cell r="BI30">
            <v>7.0000000000000007E-2</v>
          </cell>
          <cell r="BJ30">
            <v>0.02</v>
          </cell>
          <cell r="BK30">
            <v>7.19</v>
          </cell>
          <cell r="BL30">
            <v>-14.1</v>
          </cell>
          <cell r="BM30">
            <v>0.03</v>
          </cell>
          <cell r="BN30">
            <v>-0.22</v>
          </cell>
          <cell r="BO30" t="str">
            <v>2</v>
          </cell>
          <cell r="BP30">
            <v>-0.97</v>
          </cell>
          <cell r="BQ30">
            <v>3.5</v>
          </cell>
          <cell r="BR30">
            <v>2.85</v>
          </cell>
          <cell r="BS30">
            <v>6.22</v>
          </cell>
          <cell r="BT30" t="str">
            <v>2</v>
          </cell>
          <cell r="BU30" t="str">
            <v>2</v>
          </cell>
          <cell r="BV30" t="str">
            <v>940 116900879779</v>
          </cell>
          <cell r="BW30">
            <v>189.95</v>
          </cell>
          <cell r="BX30">
            <v>0.51</v>
          </cell>
          <cell r="BY30">
            <v>8.77</v>
          </cell>
          <cell r="BZ30">
            <v>13.24</v>
          </cell>
          <cell r="CA30">
            <v>4.87</v>
          </cell>
          <cell r="CB30">
            <v>0.28999999999999998</v>
          </cell>
          <cell r="CC30">
            <v>0.6</v>
          </cell>
          <cell r="CD30">
            <v>3.88</v>
          </cell>
          <cell r="CE30">
            <v>0.36</v>
          </cell>
          <cell r="CF30">
            <v>0.42</v>
          </cell>
          <cell r="CG30">
            <v>0.02</v>
          </cell>
          <cell r="CH30">
            <v>0.31</v>
          </cell>
          <cell r="CI30">
            <v>0.01</v>
          </cell>
          <cell r="CJ30">
            <v>0.05</v>
          </cell>
          <cell r="CK30">
            <v>0</v>
          </cell>
          <cell r="CL30">
            <v>-16.98</v>
          </cell>
          <cell r="CM30">
            <v>1.27</v>
          </cell>
          <cell r="CN30">
            <v>2.54</v>
          </cell>
          <cell r="CO30">
            <v>-3.73</v>
          </cell>
          <cell r="CP30">
            <v>-0.44</v>
          </cell>
          <cell r="CQ30" t="str">
            <v>940 116900879779</v>
          </cell>
        </row>
        <row r="31">
          <cell r="A31">
            <v>501615</v>
          </cell>
          <cell r="B31">
            <v>10</v>
          </cell>
          <cell r="C31">
            <v>30</v>
          </cell>
          <cell r="D31">
            <v>48.5</v>
          </cell>
          <cell r="F31">
            <v>4</v>
          </cell>
          <cell r="G31">
            <v>3</v>
          </cell>
          <cell r="H31">
            <v>2</v>
          </cell>
          <cell r="I31">
            <v>36.200000000000003</v>
          </cell>
          <cell r="J31">
            <v>2</v>
          </cell>
          <cell r="K31">
            <v>2</v>
          </cell>
          <cell r="L31">
            <v>1</v>
          </cell>
          <cell r="M31">
            <v>4</v>
          </cell>
          <cell r="N31">
            <v>36.200000000000003</v>
          </cell>
          <cell r="P31" t="str">
            <v>940 116900879125</v>
          </cell>
          <cell r="Q31" t="str">
            <v>A</v>
          </cell>
          <cell r="T31" t="str">
            <v>1A</v>
          </cell>
          <cell r="W31">
            <v>31.3</v>
          </cell>
          <cell r="X31">
            <v>36.200000000000003</v>
          </cell>
          <cell r="Y31">
            <v>0</v>
          </cell>
          <cell r="AA31">
            <v>0</v>
          </cell>
          <cell r="AC31" t="str">
            <v>TOP 30% SHRF</v>
          </cell>
          <cell r="AD31" t="str">
            <v>Y</v>
          </cell>
          <cell r="AE31">
            <v>4</v>
          </cell>
          <cell r="AF31">
            <v>3</v>
          </cell>
          <cell r="AG31">
            <v>2</v>
          </cell>
          <cell r="AH31">
            <v>2</v>
          </cell>
          <cell r="AI31">
            <v>1</v>
          </cell>
          <cell r="AJ31">
            <v>4</v>
          </cell>
          <cell r="AL31" t="str">
            <v>CM00092025501615</v>
          </cell>
          <cell r="AM31" t="str">
            <v>CM00092024400308</v>
          </cell>
          <cell r="AN31" t="str">
            <v>CM00092023302333</v>
          </cell>
          <cell r="AO31" t="str">
            <v>CM00092023302896</v>
          </cell>
          <cell r="AQ31">
            <v>196.6</v>
          </cell>
          <cell r="AR31">
            <v>0.54</v>
          </cell>
          <cell r="AS31">
            <v>10.76</v>
          </cell>
          <cell r="AT31">
            <v>17.13</v>
          </cell>
          <cell r="AU31">
            <v>11.66</v>
          </cell>
          <cell r="AV31">
            <v>0.85</v>
          </cell>
          <cell r="AW31">
            <v>3</v>
          </cell>
          <cell r="AX31">
            <v>1.42</v>
          </cell>
          <cell r="AY31">
            <v>3.94</v>
          </cell>
          <cell r="AZ31">
            <v>1.62</v>
          </cell>
          <cell r="BA31">
            <v>-1.57</v>
          </cell>
          <cell r="BB31">
            <v>0.32</v>
          </cell>
          <cell r="BC31">
            <v>0.78</v>
          </cell>
          <cell r="BD31">
            <v>7.0000000000000007E-2</v>
          </cell>
          <cell r="BE31">
            <v>0.43</v>
          </cell>
          <cell r="BF31">
            <v>0.04</v>
          </cell>
          <cell r="BG31">
            <v>0.42</v>
          </cell>
          <cell r="BH31">
            <v>0.32</v>
          </cell>
          <cell r="BI31">
            <v>0.1</v>
          </cell>
          <cell r="BJ31">
            <v>0.02</v>
          </cell>
          <cell r="BK31">
            <v>6.64</v>
          </cell>
          <cell r="BL31">
            <v>-7.83</v>
          </cell>
          <cell r="BM31">
            <v>-0.24</v>
          </cell>
          <cell r="BN31">
            <v>-0.12</v>
          </cell>
          <cell r="BO31" t="str">
            <v>2</v>
          </cell>
          <cell r="BP31">
            <v>-0.78</v>
          </cell>
          <cell r="BQ31">
            <v>4.01</v>
          </cell>
          <cell r="BR31">
            <v>3.28</v>
          </cell>
          <cell r="BS31">
            <v>5.31</v>
          </cell>
          <cell r="BT31" t="str">
            <v>2</v>
          </cell>
          <cell r="BU31" t="str">
            <v>2</v>
          </cell>
          <cell r="BV31" t="str">
            <v>940 116900879125</v>
          </cell>
          <cell r="BW31">
            <v>195.96</v>
          </cell>
          <cell r="BX31">
            <v>0.35</v>
          </cell>
          <cell r="BY31">
            <v>9.18</v>
          </cell>
          <cell r="BZ31">
            <v>14.28</v>
          </cell>
          <cell r="CA31">
            <v>7.68</v>
          </cell>
          <cell r="CB31">
            <v>0.35</v>
          </cell>
          <cell r="CC31">
            <v>0.74</v>
          </cell>
          <cell r="CD31">
            <v>4.49</v>
          </cell>
          <cell r="CE31">
            <v>0.44</v>
          </cell>
          <cell r="CF31">
            <v>0.51</v>
          </cell>
          <cell r="CG31">
            <v>0.02</v>
          </cell>
          <cell r="CH31">
            <v>0.35</v>
          </cell>
          <cell r="CI31">
            <v>0</v>
          </cell>
          <cell r="CJ31">
            <v>0.09</v>
          </cell>
          <cell r="CK31">
            <v>0</v>
          </cell>
          <cell r="CL31">
            <v>-27.48</v>
          </cell>
          <cell r="CM31">
            <v>2</v>
          </cell>
          <cell r="CN31">
            <v>2.88</v>
          </cell>
          <cell r="CO31">
            <v>-1.88</v>
          </cell>
          <cell r="CP31">
            <v>-0.05</v>
          </cell>
          <cell r="CQ31" t="str">
            <v>940 116900879125</v>
          </cell>
        </row>
        <row r="32">
          <cell r="A32">
            <v>500832</v>
          </cell>
          <cell r="B32">
            <v>11</v>
          </cell>
          <cell r="C32">
            <v>31</v>
          </cell>
          <cell r="D32">
            <v>53</v>
          </cell>
          <cell r="F32">
            <v>5</v>
          </cell>
          <cell r="G32">
            <v>2</v>
          </cell>
          <cell r="H32">
            <v>1.5</v>
          </cell>
          <cell r="I32">
            <v>27.6</v>
          </cell>
          <cell r="J32">
            <v>1</v>
          </cell>
          <cell r="K32">
            <v>2.5</v>
          </cell>
          <cell r="L32">
            <v>1</v>
          </cell>
          <cell r="M32">
            <v>3.5</v>
          </cell>
          <cell r="N32">
            <v>27.6</v>
          </cell>
          <cell r="P32" t="str">
            <v>940 116900878342</v>
          </cell>
          <cell r="Q32" t="str">
            <v>A</v>
          </cell>
          <cell r="T32" t="str">
            <v>1A</v>
          </cell>
          <cell r="W32">
            <v>35.1</v>
          </cell>
          <cell r="X32">
            <v>27.6</v>
          </cell>
          <cell r="Y32">
            <v>0</v>
          </cell>
          <cell r="AA32">
            <v>0</v>
          </cell>
          <cell r="AC32">
            <v>0</v>
          </cell>
          <cell r="AE32">
            <v>5</v>
          </cell>
          <cell r="AF32">
            <v>2</v>
          </cell>
          <cell r="AG32">
            <v>1</v>
          </cell>
          <cell r="AH32">
            <v>2.5</v>
          </cell>
          <cell r="AI32">
            <v>1</v>
          </cell>
          <cell r="AJ32">
            <v>3.5</v>
          </cell>
          <cell r="AL32" t="str">
            <v>CM00092025500832</v>
          </cell>
          <cell r="AM32" t="str">
            <v>CM00092023303694</v>
          </cell>
          <cell r="AN32" t="str">
            <v>CM00092022220858</v>
          </cell>
          <cell r="AO32" t="str">
            <v>CM00092021210179</v>
          </cell>
          <cell r="AQ32">
            <v>196.37</v>
          </cell>
          <cell r="AR32">
            <v>0.6</v>
          </cell>
          <cell r="AS32">
            <v>11.62</v>
          </cell>
          <cell r="AT32">
            <v>17.3</v>
          </cell>
          <cell r="AU32">
            <v>12.66</v>
          </cell>
          <cell r="AV32">
            <v>-0.19</v>
          </cell>
          <cell r="AW32">
            <v>2.82</v>
          </cell>
          <cell r="AX32">
            <v>1.68</v>
          </cell>
          <cell r="AY32">
            <v>16.87</v>
          </cell>
          <cell r="AZ32">
            <v>12.88</v>
          </cell>
          <cell r="BA32">
            <v>-1.08</v>
          </cell>
          <cell r="BB32">
            <v>0.28999999999999998</v>
          </cell>
          <cell r="BC32">
            <v>0.74</v>
          </cell>
          <cell r="BD32">
            <v>0.05</v>
          </cell>
          <cell r="BE32">
            <v>0.4</v>
          </cell>
          <cell r="BF32">
            <v>0.02</v>
          </cell>
          <cell r="BG32">
            <v>0.43</v>
          </cell>
          <cell r="BH32">
            <v>0.33</v>
          </cell>
          <cell r="BI32">
            <v>0.1</v>
          </cell>
          <cell r="BJ32">
            <v>0.02</v>
          </cell>
          <cell r="BK32">
            <v>6.39</v>
          </cell>
          <cell r="BL32">
            <v>-56.31</v>
          </cell>
          <cell r="BM32">
            <v>-0.43</v>
          </cell>
          <cell r="BN32">
            <v>0.2</v>
          </cell>
          <cell r="BO32" t="str">
            <v>2</v>
          </cell>
          <cell r="BP32">
            <v>-0.82</v>
          </cell>
          <cell r="BQ32">
            <v>3.51</v>
          </cell>
          <cell r="BR32">
            <v>3.05</v>
          </cell>
          <cell r="BS32">
            <v>5.86</v>
          </cell>
          <cell r="BT32" t="str">
            <v>3</v>
          </cell>
          <cell r="BU32" t="str">
            <v>2</v>
          </cell>
          <cell r="BV32" t="str">
            <v>940 116900878342</v>
          </cell>
          <cell r="BW32">
            <v>187.76</v>
          </cell>
          <cell r="BX32">
            <v>0.51</v>
          </cell>
          <cell r="BY32">
            <v>9.66</v>
          </cell>
          <cell r="BZ32">
            <v>14.14</v>
          </cell>
          <cell r="CA32">
            <v>10.02</v>
          </cell>
          <cell r="CB32">
            <v>0.31</v>
          </cell>
          <cell r="CC32">
            <v>0.63</v>
          </cell>
          <cell r="CD32">
            <v>3.58</v>
          </cell>
          <cell r="CE32">
            <v>0.44</v>
          </cell>
          <cell r="CF32">
            <v>0.5</v>
          </cell>
          <cell r="CG32">
            <v>-0.01</v>
          </cell>
          <cell r="CH32">
            <v>0.27</v>
          </cell>
          <cell r="CI32">
            <v>0</v>
          </cell>
          <cell r="CJ32">
            <v>0.08</v>
          </cell>
          <cell r="CK32">
            <v>0</v>
          </cell>
          <cell r="CL32">
            <v>-55.72</v>
          </cell>
          <cell r="CM32">
            <v>0.4</v>
          </cell>
          <cell r="CN32">
            <v>2.4300000000000002</v>
          </cell>
          <cell r="CO32">
            <v>-0.66</v>
          </cell>
          <cell r="CP32">
            <v>-0.42</v>
          </cell>
          <cell r="CQ32" t="str">
            <v>940 116900878342</v>
          </cell>
        </row>
        <row r="33">
          <cell r="A33">
            <v>501421</v>
          </cell>
          <cell r="B33">
            <v>11</v>
          </cell>
          <cell r="C33">
            <v>32</v>
          </cell>
          <cell r="D33">
            <v>52</v>
          </cell>
          <cell r="F33">
            <v>4</v>
          </cell>
          <cell r="G33">
            <v>4</v>
          </cell>
          <cell r="H33">
            <v>1.25</v>
          </cell>
          <cell r="I33">
            <v>30.5</v>
          </cell>
          <cell r="J33">
            <v>2.5</v>
          </cell>
          <cell r="K33">
            <v>2</v>
          </cell>
          <cell r="L33">
            <v>1.5</v>
          </cell>
          <cell r="M33">
            <v>3.5</v>
          </cell>
          <cell r="N33">
            <v>30.5</v>
          </cell>
          <cell r="P33" t="str">
            <v>940 116900878931</v>
          </cell>
          <cell r="Q33" t="str">
            <v>A</v>
          </cell>
          <cell r="T33" t="str">
            <v>1A</v>
          </cell>
          <cell r="W33">
            <v>29.3</v>
          </cell>
          <cell r="X33">
            <v>30.5</v>
          </cell>
          <cell r="Y33">
            <v>0</v>
          </cell>
          <cell r="AA33">
            <v>0</v>
          </cell>
          <cell r="AC33" t="str">
            <v>TOP 30% IMF &amp; TOP 30% SHRF</v>
          </cell>
          <cell r="AD33" t="str">
            <v>Y</v>
          </cell>
          <cell r="AE33">
            <v>4</v>
          </cell>
          <cell r="AF33">
            <v>4</v>
          </cell>
          <cell r="AG33">
            <v>2.5</v>
          </cell>
          <cell r="AH33">
            <v>2</v>
          </cell>
          <cell r="AI33">
            <v>1.5</v>
          </cell>
          <cell r="AJ33">
            <v>3.5</v>
          </cell>
          <cell r="AL33" t="str">
            <v>CM00092025501421</v>
          </cell>
          <cell r="AM33" t="str">
            <v>CM00092024401144</v>
          </cell>
          <cell r="AN33" t="str">
            <v>CM00092023304546</v>
          </cell>
          <cell r="AO33" t="str">
            <v>CM00092021210173</v>
          </cell>
          <cell r="AQ33">
            <v>195.56</v>
          </cell>
          <cell r="AR33">
            <v>0.47</v>
          </cell>
          <cell r="AS33">
            <v>11.57</v>
          </cell>
          <cell r="AT33">
            <v>18.71</v>
          </cell>
          <cell r="AU33">
            <v>15.73</v>
          </cell>
          <cell r="AV33">
            <v>0.84</v>
          </cell>
          <cell r="AW33">
            <v>3.12</v>
          </cell>
          <cell r="AX33">
            <v>1.48</v>
          </cell>
          <cell r="AY33">
            <v>-3.83</v>
          </cell>
          <cell r="AZ33">
            <v>-5.23</v>
          </cell>
          <cell r="BA33">
            <v>-2.4500000000000002</v>
          </cell>
          <cell r="BB33">
            <v>0.3</v>
          </cell>
          <cell r="BC33">
            <v>0.74</v>
          </cell>
          <cell r="BD33">
            <v>0.19</v>
          </cell>
          <cell r="BE33">
            <v>0.43</v>
          </cell>
          <cell r="BF33">
            <v>0.05</v>
          </cell>
          <cell r="BG33">
            <v>0.38</v>
          </cell>
          <cell r="BH33">
            <v>0.28999999999999998</v>
          </cell>
          <cell r="BI33">
            <v>0.09</v>
          </cell>
          <cell r="BJ33">
            <v>0.01</v>
          </cell>
          <cell r="BK33">
            <v>7.84</v>
          </cell>
          <cell r="BL33">
            <v>-65.849999999999994</v>
          </cell>
          <cell r="BM33">
            <v>-0.52</v>
          </cell>
          <cell r="BN33">
            <v>0.19</v>
          </cell>
          <cell r="BO33" t="str">
            <v>2</v>
          </cell>
          <cell r="BP33">
            <v>-0.88</v>
          </cell>
          <cell r="BQ33">
            <v>3.54</v>
          </cell>
          <cell r="BR33">
            <v>3.61</v>
          </cell>
          <cell r="BS33">
            <v>5.66</v>
          </cell>
          <cell r="BT33" t="str">
            <v>3</v>
          </cell>
          <cell r="BU33" t="str">
            <v>3</v>
          </cell>
          <cell r="BV33" t="str">
            <v>940 116900878931</v>
          </cell>
          <cell r="BW33">
            <v>182.51</v>
          </cell>
          <cell r="BX33">
            <v>0.28999999999999998</v>
          </cell>
          <cell r="BY33">
            <v>8.66</v>
          </cell>
          <cell r="BZ33">
            <v>13.39</v>
          </cell>
          <cell r="CA33">
            <v>10.210000000000001</v>
          </cell>
          <cell r="CB33">
            <v>0.28999999999999998</v>
          </cell>
          <cell r="CC33">
            <v>0.59</v>
          </cell>
          <cell r="CD33">
            <v>4.32</v>
          </cell>
          <cell r="CE33">
            <v>0.33</v>
          </cell>
          <cell r="CF33">
            <v>0.42</v>
          </cell>
          <cell r="CG33">
            <v>0.03</v>
          </cell>
          <cell r="CH33">
            <v>0.28999999999999998</v>
          </cell>
          <cell r="CI33">
            <v>0</v>
          </cell>
          <cell r="CJ33">
            <v>7.0000000000000007E-2</v>
          </cell>
          <cell r="CK33">
            <v>0</v>
          </cell>
          <cell r="CL33">
            <v>-60.98</v>
          </cell>
          <cell r="CM33">
            <v>2.73</v>
          </cell>
          <cell r="CN33">
            <v>3.05</v>
          </cell>
          <cell r="CO33">
            <v>-2.33</v>
          </cell>
          <cell r="CP33">
            <v>0.25</v>
          </cell>
          <cell r="CQ33" t="str">
            <v>940 116900878931</v>
          </cell>
        </row>
        <row r="34">
          <cell r="A34">
            <v>500899</v>
          </cell>
          <cell r="B34">
            <v>11</v>
          </cell>
          <cell r="C34">
            <v>33</v>
          </cell>
          <cell r="D34">
            <v>51</v>
          </cell>
          <cell r="F34">
            <v>5</v>
          </cell>
          <cell r="G34">
            <v>4</v>
          </cell>
          <cell r="H34">
            <v>1</v>
          </cell>
          <cell r="I34">
            <v>27</v>
          </cell>
          <cell r="J34">
            <v>2</v>
          </cell>
          <cell r="K34">
            <v>2</v>
          </cell>
          <cell r="L34">
            <v>1</v>
          </cell>
          <cell r="M34">
            <v>3.5</v>
          </cell>
          <cell r="N34">
            <v>27</v>
          </cell>
          <cell r="P34" t="str">
            <v>940 116900878409</v>
          </cell>
          <cell r="Q34" t="str">
            <v>A</v>
          </cell>
          <cell r="T34" t="str">
            <v>5A</v>
          </cell>
          <cell r="X34">
            <v>27</v>
          </cell>
          <cell r="Y34">
            <v>0</v>
          </cell>
          <cell r="AA34">
            <v>0</v>
          </cell>
          <cell r="AC34">
            <v>0</v>
          </cell>
          <cell r="AE34">
            <v>5</v>
          </cell>
          <cell r="AF34">
            <v>4</v>
          </cell>
          <cell r="AG34">
            <v>2</v>
          </cell>
          <cell r="AH34">
            <v>2</v>
          </cell>
          <cell r="AI34">
            <v>1</v>
          </cell>
          <cell r="AJ34">
            <v>3.5</v>
          </cell>
          <cell r="AL34" t="str">
            <v>CM00092025500899</v>
          </cell>
          <cell r="AM34" t="str">
            <v>CM00092024400394</v>
          </cell>
          <cell r="AN34" t="str">
            <v>CM00092023303694</v>
          </cell>
          <cell r="AO34" t="str">
            <v>CM00092022223250</v>
          </cell>
          <cell r="AQ34">
            <v>188.96</v>
          </cell>
          <cell r="AR34">
            <v>0.56000000000000005</v>
          </cell>
          <cell r="AS34">
            <v>9.5500000000000007</v>
          </cell>
          <cell r="AT34">
            <v>15.38</v>
          </cell>
          <cell r="AU34">
            <v>10.6</v>
          </cell>
          <cell r="AV34">
            <v>0.9</v>
          </cell>
          <cell r="AW34">
            <v>3.96</v>
          </cell>
          <cell r="AX34">
            <v>1.29</v>
          </cell>
          <cell r="AY34">
            <v>8.5299999999999994</v>
          </cell>
          <cell r="AZ34">
            <v>3.69</v>
          </cell>
          <cell r="BA34">
            <v>0</v>
          </cell>
          <cell r="BB34">
            <v>0.22</v>
          </cell>
          <cell r="BC34">
            <v>0.64</v>
          </cell>
          <cell r="BD34">
            <v>0.02</v>
          </cell>
          <cell r="BE34">
            <v>0.41</v>
          </cell>
          <cell r="BF34">
            <v>0.04</v>
          </cell>
          <cell r="BG34">
            <v>0.23</v>
          </cell>
          <cell r="BH34">
            <v>0.15</v>
          </cell>
          <cell r="BI34">
            <v>0.09</v>
          </cell>
          <cell r="BJ34">
            <v>0.03</v>
          </cell>
          <cell r="BK34">
            <v>5.19</v>
          </cell>
          <cell r="BL34">
            <v>-12.66</v>
          </cell>
          <cell r="BM34">
            <v>-0.33</v>
          </cell>
          <cell r="BN34">
            <v>-0.36</v>
          </cell>
          <cell r="BO34" t="str">
            <v>2</v>
          </cell>
          <cell r="BP34">
            <v>-0.76</v>
          </cell>
          <cell r="BQ34">
            <v>1.71</v>
          </cell>
          <cell r="BR34">
            <v>3.97</v>
          </cell>
          <cell r="BS34">
            <v>5.63</v>
          </cell>
          <cell r="BT34" t="str">
            <v>2</v>
          </cell>
          <cell r="BU34" t="str">
            <v>2</v>
          </cell>
          <cell r="BV34" t="str">
            <v>940 116900878409</v>
          </cell>
          <cell r="BW34">
            <v>178.09</v>
          </cell>
          <cell r="BX34">
            <v>0.26</v>
          </cell>
          <cell r="BY34">
            <v>7.35</v>
          </cell>
          <cell r="BZ34">
            <v>11.58</v>
          </cell>
          <cell r="CA34">
            <v>7.9</v>
          </cell>
          <cell r="CB34">
            <v>0.21</v>
          </cell>
          <cell r="CC34">
            <v>0.52</v>
          </cell>
          <cell r="CD34">
            <v>2.63</v>
          </cell>
          <cell r="CE34">
            <v>0.23</v>
          </cell>
          <cell r="CF34">
            <v>0.27</v>
          </cell>
          <cell r="CG34">
            <v>0.02</v>
          </cell>
          <cell r="CH34">
            <v>0.3</v>
          </cell>
          <cell r="CI34">
            <v>0.01</v>
          </cell>
          <cell r="CJ34">
            <v>7.0000000000000007E-2</v>
          </cell>
          <cell r="CK34">
            <v>0</v>
          </cell>
          <cell r="CL34">
            <v>-17.5</v>
          </cell>
          <cell r="CM34">
            <v>1.55</v>
          </cell>
          <cell r="CN34">
            <v>3.88</v>
          </cell>
          <cell r="CO34">
            <v>-1.55</v>
          </cell>
          <cell r="CP34">
            <v>-0.32</v>
          </cell>
          <cell r="CQ34" t="str">
            <v>940 116900878409</v>
          </cell>
        </row>
        <row r="35">
          <cell r="A35">
            <v>500572</v>
          </cell>
          <cell r="B35">
            <v>12</v>
          </cell>
          <cell r="C35">
            <v>34</v>
          </cell>
          <cell r="D35">
            <v>62</v>
          </cell>
          <cell r="F35">
            <v>5</v>
          </cell>
          <cell r="G35">
            <v>3</v>
          </cell>
          <cell r="H35">
            <v>1</v>
          </cell>
          <cell r="I35">
            <v>30</v>
          </cell>
          <cell r="J35">
            <v>1.5</v>
          </cell>
          <cell r="K35">
            <v>1</v>
          </cell>
          <cell r="L35">
            <v>1</v>
          </cell>
          <cell r="M35">
            <v>3.5</v>
          </cell>
          <cell r="N35">
            <v>30</v>
          </cell>
          <cell r="P35" t="str">
            <v>940 116900878082</v>
          </cell>
          <cell r="Q35" t="str">
            <v>A</v>
          </cell>
          <cell r="T35" t="str">
            <v>5A</v>
          </cell>
          <cell r="W35">
            <v>31.8</v>
          </cell>
          <cell r="X35">
            <v>30</v>
          </cell>
          <cell r="Y35">
            <v>0</v>
          </cell>
          <cell r="AA35" t="str">
            <v>TOP 30% PWWT COMBINED</v>
          </cell>
          <cell r="AB35" t="str">
            <v>Y</v>
          </cell>
          <cell r="AC35" t="str">
            <v>TOP 30% SHRF</v>
          </cell>
          <cell r="AD35" t="str">
            <v>Y</v>
          </cell>
          <cell r="AE35">
            <v>5</v>
          </cell>
          <cell r="AF35">
            <v>3</v>
          </cell>
          <cell r="AG35">
            <v>1.5</v>
          </cell>
          <cell r="AH35">
            <v>1</v>
          </cell>
          <cell r="AI35">
            <v>1</v>
          </cell>
          <cell r="AJ35">
            <v>3.5</v>
          </cell>
          <cell r="AL35" t="str">
            <v>CM00092025500572</v>
          </cell>
          <cell r="AM35" t="str">
            <v>CM00092024400472</v>
          </cell>
          <cell r="AN35" t="str">
            <v>CM00092023303694</v>
          </cell>
          <cell r="AO35" t="str">
            <v>CM00092022220655</v>
          </cell>
          <cell r="AQ35">
            <v>188.06</v>
          </cell>
          <cell r="AR35">
            <v>0.44</v>
          </cell>
          <cell r="AS35">
            <v>10.54</v>
          </cell>
          <cell r="AT35">
            <v>19.600000000000001</v>
          </cell>
          <cell r="AU35">
            <v>16.28</v>
          </cell>
          <cell r="AV35">
            <v>0.53</v>
          </cell>
          <cell r="AW35">
            <v>2.1</v>
          </cell>
          <cell r="AX35">
            <v>-0.05</v>
          </cell>
          <cell r="AY35">
            <v>6.72</v>
          </cell>
          <cell r="AZ35">
            <v>3.29</v>
          </cell>
          <cell r="BA35">
            <v>0</v>
          </cell>
          <cell r="BB35">
            <v>0.25</v>
          </cell>
          <cell r="BC35">
            <v>0.64</v>
          </cell>
          <cell r="BD35">
            <v>0.22</v>
          </cell>
          <cell r="BE35">
            <v>0.41</v>
          </cell>
          <cell r="BF35">
            <v>0.05</v>
          </cell>
          <cell r="BG35">
            <v>0.23</v>
          </cell>
          <cell r="BH35">
            <v>0.18</v>
          </cell>
          <cell r="BI35">
            <v>0.09</v>
          </cell>
          <cell r="BJ35">
            <v>0.02</v>
          </cell>
          <cell r="BK35">
            <v>8.14</v>
          </cell>
          <cell r="BL35">
            <v>-31.47</v>
          </cell>
          <cell r="BM35">
            <v>0.46</v>
          </cell>
          <cell r="BN35">
            <v>7.0000000000000007E-2</v>
          </cell>
          <cell r="BO35" t="str">
            <v>2</v>
          </cell>
          <cell r="BP35">
            <v>-0.4</v>
          </cell>
          <cell r="BQ35">
            <v>1.52</v>
          </cell>
          <cell r="BR35">
            <v>3.17</v>
          </cell>
          <cell r="BS35">
            <v>5.2</v>
          </cell>
          <cell r="BT35" t="str">
            <v>2</v>
          </cell>
          <cell r="BU35" t="str">
            <v>2</v>
          </cell>
          <cell r="BV35" t="str">
            <v>940 116900878082</v>
          </cell>
          <cell r="BW35">
            <v>178.03</v>
          </cell>
          <cell r="BX35">
            <v>0.33</v>
          </cell>
          <cell r="BY35">
            <v>10.16</v>
          </cell>
          <cell r="BZ35">
            <v>18.170000000000002</v>
          </cell>
          <cell r="CA35">
            <v>15.76</v>
          </cell>
          <cell r="CB35">
            <v>0.2</v>
          </cell>
          <cell r="CC35">
            <v>0.47</v>
          </cell>
          <cell r="CD35">
            <v>4.7300000000000004</v>
          </cell>
          <cell r="CE35">
            <v>0.18</v>
          </cell>
          <cell r="CF35">
            <v>0.22</v>
          </cell>
          <cell r="CG35">
            <v>0.04</v>
          </cell>
          <cell r="CH35">
            <v>0.28000000000000003</v>
          </cell>
          <cell r="CI35">
            <v>0.01</v>
          </cell>
          <cell r="CJ35">
            <v>0.08</v>
          </cell>
          <cell r="CK35">
            <v>0</v>
          </cell>
          <cell r="CL35">
            <v>-32.86</v>
          </cell>
          <cell r="CM35">
            <v>1.69</v>
          </cell>
          <cell r="CN35">
            <v>1.83</v>
          </cell>
          <cell r="CO35">
            <v>-3.56</v>
          </cell>
          <cell r="CP35">
            <v>0.15</v>
          </cell>
          <cell r="CQ35" t="str">
            <v>940 116900878082</v>
          </cell>
        </row>
        <row r="36">
          <cell r="A36">
            <v>500440</v>
          </cell>
          <cell r="B36">
            <v>12</v>
          </cell>
          <cell r="C36">
            <v>35</v>
          </cell>
          <cell r="D36">
            <v>59.5</v>
          </cell>
          <cell r="F36">
            <v>5</v>
          </cell>
          <cell r="G36">
            <v>3</v>
          </cell>
          <cell r="H36">
            <v>1</v>
          </cell>
          <cell r="I36">
            <v>35.299999999999997</v>
          </cell>
          <cell r="J36">
            <v>1</v>
          </cell>
          <cell r="K36">
            <v>2.5</v>
          </cell>
          <cell r="L36">
            <v>1</v>
          </cell>
          <cell r="M36">
            <v>4</v>
          </cell>
          <cell r="N36">
            <v>35.299999999999997</v>
          </cell>
          <cell r="P36" t="str">
            <v>940 116900877950</v>
          </cell>
          <cell r="Q36" t="str">
            <v>A</v>
          </cell>
          <cell r="T36" t="str">
            <v>5A</v>
          </cell>
          <cell r="W36">
            <v>44.6</v>
          </cell>
          <cell r="X36">
            <v>35.299999999999997</v>
          </cell>
          <cell r="Y36">
            <v>0</v>
          </cell>
          <cell r="AA36" t="str">
            <v>TOP 30% PWWT COMBINED</v>
          </cell>
          <cell r="AB36" t="str">
            <v>Y</v>
          </cell>
          <cell r="AC36">
            <v>0</v>
          </cell>
          <cell r="AE36">
            <v>5</v>
          </cell>
          <cell r="AF36">
            <v>3</v>
          </cell>
          <cell r="AG36">
            <v>1</v>
          </cell>
          <cell r="AH36">
            <v>2.5</v>
          </cell>
          <cell r="AI36">
            <v>1</v>
          </cell>
          <cell r="AJ36">
            <v>4</v>
          </cell>
          <cell r="AL36" t="str">
            <v>CM00092025500440</v>
          </cell>
          <cell r="AM36" t="str">
            <v>1500992022223104</v>
          </cell>
          <cell r="AN36" t="str">
            <v>1500992019192293</v>
          </cell>
          <cell r="AO36" t="str">
            <v>CM00092020202027</v>
          </cell>
          <cell r="AQ36">
            <v>188.85</v>
          </cell>
          <cell r="AR36">
            <v>0.82</v>
          </cell>
          <cell r="AS36">
            <v>12.8</v>
          </cell>
          <cell r="AT36">
            <v>18.38</v>
          </cell>
          <cell r="AU36">
            <v>15.21</v>
          </cell>
          <cell r="AV36">
            <v>0.03</v>
          </cell>
          <cell r="AW36">
            <v>2.5099999999999998</v>
          </cell>
          <cell r="AX36">
            <v>4.49</v>
          </cell>
          <cell r="AY36">
            <v>21.95</v>
          </cell>
          <cell r="AZ36">
            <v>19.63</v>
          </cell>
          <cell r="BA36">
            <v>-1.78</v>
          </cell>
          <cell r="BB36">
            <v>0.27</v>
          </cell>
          <cell r="BC36">
            <v>0.56000000000000005</v>
          </cell>
          <cell r="BD36">
            <v>0.03</v>
          </cell>
          <cell r="BE36">
            <v>0.36</v>
          </cell>
          <cell r="BF36">
            <v>7.0000000000000007E-2</v>
          </cell>
          <cell r="BG36">
            <v>0.28999999999999998</v>
          </cell>
          <cell r="BH36">
            <v>0.22</v>
          </cell>
          <cell r="BI36">
            <v>0.04</v>
          </cell>
          <cell r="BJ36">
            <v>1E-3</v>
          </cell>
          <cell r="BK36">
            <v>6.77</v>
          </cell>
          <cell r="BL36">
            <v>-16.23</v>
          </cell>
          <cell r="BM36">
            <v>-0.25</v>
          </cell>
          <cell r="BN36">
            <v>1E-3</v>
          </cell>
          <cell r="BO36" t="str">
            <v>2</v>
          </cell>
          <cell r="BP36">
            <v>-0.96</v>
          </cell>
          <cell r="BQ36">
            <v>5.08</v>
          </cell>
          <cell r="BR36">
            <v>2.62</v>
          </cell>
          <cell r="BS36">
            <v>5.99</v>
          </cell>
          <cell r="BT36" t="str">
            <v>2</v>
          </cell>
          <cell r="BU36" t="str">
            <v>1</v>
          </cell>
          <cell r="BV36" t="str">
            <v>940 116900877950</v>
          </cell>
          <cell r="BW36">
            <v>163.19999999999999</v>
          </cell>
          <cell r="BX36">
            <v>0.73</v>
          </cell>
          <cell r="BY36">
            <v>11.49</v>
          </cell>
          <cell r="BZ36">
            <v>15.62</v>
          </cell>
          <cell r="CA36">
            <v>14.93</v>
          </cell>
          <cell r="CB36">
            <v>0.22</v>
          </cell>
          <cell r="CC36">
            <v>0.34</v>
          </cell>
          <cell r="CD36">
            <v>3.27</v>
          </cell>
          <cell r="CE36">
            <v>0.25</v>
          </cell>
          <cell r="CF36">
            <v>0.3</v>
          </cell>
          <cell r="CG36">
            <v>0.05</v>
          </cell>
          <cell r="CH36">
            <v>0.2</v>
          </cell>
          <cell r="CI36">
            <v>-0.02</v>
          </cell>
          <cell r="CJ36">
            <v>0.01</v>
          </cell>
          <cell r="CK36">
            <v>0</v>
          </cell>
          <cell r="CL36">
            <v>0.28999999999999998</v>
          </cell>
          <cell r="CM36">
            <v>0.56999999999999995</v>
          </cell>
          <cell r="CN36">
            <v>1.2</v>
          </cell>
          <cell r="CO36">
            <v>3.67</v>
          </cell>
          <cell r="CP36">
            <v>-1.01</v>
          </cell>
          <cell r="CQ36" t="str">
            <v>940 116900877950</v>
          </cell>
        </row>
        <row r="37">
          <cell r="A37">
            <v>500913</v>
          </cell>
          <cell r="B37">
            <v>12</v>
          </cell>
          <cell r="C37">
            <v>36</v>
          </cell>
          <cell r="D37">
            <v>59</v>
          </cell>
          <cell r="F37">
            <v>4</v>
          </cell>
          <cell r="G37">
            <v>2</v>
          </cell>
          <cell r="H37">
            <v>2</v>
          </cell>
          <cell r="I37">
            <v>25.7</v>
          </cell>
          <cell r="K37">
            <v>2</v>
          </cell>
          <cell r="L37">
            <v>1</v>
          </cell>
          <cell r="M37">
            <v>2.5</v>
          </cell>
          <cell r="N37">
            <v>25.7</v>
          </cell>
          <cell r="O37">
            <v>1</v>
          </cell>
          <cell r="P37" t="str">
            <v>940 116900878423</v>
          </cell>
          <cell r="Q37" t="str">
            <v>A</v>
          </cell>
          <cell r="T37" t="str">
            <v>5A</v>
          </cell>
          <cell r="U37" t="str">
            <v>NO DAM</v>
          </cell>
          <cell r="W37">
            <v>29</v>
          </cell>
          <cell r="X37">
            <v>25.7</v>
          </cell>
          <cell r="Y37">
            <v>0</v>
          </cell>
          <cell r="AA37">
            <v>0</v>
          </cell>
          <cell r="AC37">
            <v>0</v>
          </cell>
          <cell r="AE37">
            <v>4</v>
          </cell>
          <cell r="AF37">
            <v>2</v>
          </cell>
          <cell r="AH37">
            <v>2</v>
          </cell>
          <cell r="AI37">
            <v>1</v>
          </cell>
          <cell r="AJ37">
            <v>2.5</v>
          </cell>
          <cell r="AK37">
            <v>1</v>
          </cell>
          <cell r="AL37" t="str">
            <v>CM00092025500913</v>
          </cell>
          <cell r="AM37" t="str">
            <v>CM00092024400472</v>
          </cell>
          <cell r="AN37" t="str">
            <v>CM00092023303694</v>
          </cell>
          <cell r="AO37" t="str">
            <v>? DAM  *</v>
          </cell>
          <cell r="AQ37">
            <v>188.83</v>
          </cell>
          <cell r="AR37">
            <v>0.47</v>
          </cell>
          <cell r="AS37">
            <v>11.88</v>
          </cell>
          <cell r="AT37">
            <v>18.100000000000001</v>
          </cell>
          <cell r="AU37">
            <v>17.88</v>
          </cell>
          <cell r="AV37">
            <v>-0.28999999999999998</v>
          </cell>
          <cell r="AW37">
            <v>2.48</v>
          </cell>
          <cell r="AX37">
            <v>0.88</v>
          </cell>
          <cell r="AY37">
            <v>13.04</v>
          </cell>
          <cell r="AZ37">
            <v>10.14</v>
          </cell>
          <cell r="BA37">
            <v>0</v>
          </cell>
          <cell r="BB37">
            <v>0.33</v>
          </cell>
          <cell r="BC37">
            <v>0.59</v>
          </cell>
          <cell r="BD37">
            <v>0.1</v>
          </cell>
          <cell r="BE37">
            <v>0.34</v>
          </cell>
          <cell r="BF37">
            <v>0.06</v>
          </cell>
          <cell r="BG37">
            <v>0.38</v>
          </cell>
          <cell r="BH37">
            <v>0.33</v>
          </cell>
          <cell r="BI37">
            <v>0.06</v>
          </cell>
          <cell r="BJ37">
            <v>1E-3</v>
          </cell>
          <cell r="BK37">
            <v>6.85</v>
          </cell>
          <cell r="BL37">
            <v>-49.99</v>
          </cell>
          <cell r="BM37">
            <v>0.35</v>
          </cell>
          <cell r="BN37">
            <v>0.01</v>
          </cell>
          <cell r="BO37" t="str">
            <v>2</v>
          </cell>
          <cell r="BP37">
            <v>-0.49</v>
          </cell>
          <cell r="BQ37">
            <v>3.11</v>
          </cell>
          <cell r="BR37">
            <v>3.09</v>
          </cell>
          <cell r="BS37">
            <v>6.11</v>
          </cell>
          <cell r="BT37" t="str">
            <v>2</v>
          </cell>
          <cell r="BU37" t="str">
            <v>2</v>
          </cell>
          <cell r="BV37" t="str">
            <v>940 116900878423</v>
          </cell>
          <cell r="BW37">
            <v>179.52</v>
          </cell>
          <cell r="BX37">
            <v>0.38</v>
          </cell>
          <cell r="BY37">
            <v>10.08</v>
          </cell>
          <cell r="BZ37">
            <v>15.33</v>
          </cell>
          <cell r="CA37">
            <v>16.12</v>
          </cell>
          <cell r="CB37">
            <v>0.4</v>
          </cell>
          <cell r="CC37">
            <v>0.54</v>
          </cell>
          <cell r="CD37">
            <v>4.25</v>
          </cell>
          <cell r="CE37">
            <v>0.55000000000000004</v>
          </cell>
          <cell r="CF37">
            <v>0.56000000000000005</v>
          </cell>
          <cell r="CG37">
            <v>0.03</v>
          </cell>
          <cell r="CH37">
            <v>0.22</v>
          </cell>
          <cell r="CI37">
            <v>-0.02</v>
          </cell>
          <cell r="CJ37">
            <v>0.04</v>
          </cell>
          <cell r="CK37">
            <v>0</v>
          </cell>
          <cell r="CL37">
            <v>-7.59</v>
          </cell>
          <cell r="CM37">
            <v>-0.1</v>
          </cell>
          <cell r="CN37">
            <v>2.06</v>
          </cell>
          <cell r="CO37">
            <v>-1.1100000000000001</v>
          </cell>
          <cell r="CP37">
            <v>-0.54</v>
          </cell>
          <cell r="CQ37" t="str">
            <v>940 116900878423</v>
          </cell>
        </row>
        <row r="38">
          <cell r="A38">
            <v>501541</v>
          </cell>
          <cell r="B38">
            <v>13</v>
          </cell>
          <cell r="C38">
            <v>37</v>
          </cell>
          <cell r="D38">
            <v>81.5</v>
          </cell>
          <cell r="F38">
            <v>5</v>
          </cell>
          <cell r="G38">
            <v>3</v>
          </cell>
          <cell r="H38">
            <v>1</v>
          </cell>
          <cell r="I38">
            <v>32.6</v>
          </cell>
          <cell r="J38">
            <v>1</v>
          </cell>
          <cell r="K38">
            <v>1</v>
          </cell>
          <cell r="L38">
            <v>1</v>
          </cell>
          <cell r="M38">
            <v>3</v>
          </cell>
          <cell r="N38">
            <v>32.6</v>
          </cell>
          <cell r="P38" t="str">
            <v>940 116900879051</v>
          </cell>
          <cell r="Q38" t="str">
            <v>A</v>
          </cell>
          <cell r="S38" t="str">
            <v>WOOL SC &amp; DAG</v>
          </cell>
          <cell r="T38" t="str">
            <v>1A</v>
          </cell>
          <cell r="W38">
            <v>31.6</v>
          </cell>
          <cell r="X38">
            <v>32.6</v>
          </cell>
          <cell r="Y38" t="str">
            <v>YGFW</v>
          </cell>
          <cell r="AA38" t="str">
            <v>TOP 30% PWWT &amp; PEMD COMBINED</v>
          </cell>
          <cell r="AB38" t="str">
            <v>Y</v>
          </cell>
          <cell r="AC38">
            <v>0</v>
          </cell>
          <cell r="AE38">
            <v>5</v>
          </cell>
          <cell r="AF38">
            <v>3</v>
          </cell>
          <cell r="AG38">
            <v>1</v>
          </cell>
          <cell r="AH38">
            <v>1</v>
          </cell>
          <cell r="AL38" t="str">
            <v>CM00092025501541</v>
          </cell>
          <cell r="AM38" t="str">
            <v>CM00092024400394</v>
          </cell>
          <cell r="AN38" t="str">
            <v>CM00092023303694</v>
          </cell>
          <cell r="AO38" t="str">
            <v>CM00092023302926</v>
          </cell>
          <cell r="AQ38">
            <v>196.03</v>
          </cell>
          <cell r="AR38">
            <v>0.82</v>
          </cell>
          <cell r="AS38">
            <v>12.57</v>
          </cell>
          <cell r="AT38">
            <v>18.649999999999999</v>
          </cell>
          <cell r="AU38">
            <v>17.55</v>
          </cell>
          <cell r="AV38">
            <v>-0.5</v>
          </cell>
          <cell r="AW38">
            <v>2.84</v>
          </cell>
          <cell r="AX38">
            <v>0.95</v>
          </cell>
          <cell r="AY38">
            <v>13.63</v>
          </cell>
          <cell r="AZ38">
            <v>7.94</v>
          </cell>
          <cell r="BA38">
            <v>-1</v>
          </cell>
          <cell r="BB38">
            <v>0.34</v>
          </cell>
          <cell r="BC38">
            <v>0.6</v>
          </cell>
          <cell r="BD38">
            <v>0.13</v>
          </cell>
          <cell r="BE38">
            <v>0.34</v>
          </cell>
          <cell r="BF38">
            <v>0.06</v>
          </cell>
          <cell r="BG38">
            <v>0.37</v>
          </cell>
          <cell r="BH38">
            <v>0.33</v>
          </cell>
          <cell r="BI38">
            <v>0.06</v>
          </cell>
          <cell r="BJ38">
            <v>0.01</v>
          </cell>
          <cell r="BK38">
            <v>6.78</v>
          </cell>
          <cell r="BL38">
            <v>-47.43</v>
          </cell>
          <cell r="BM38">
            <v>0.96</v>
          </cell>
          <cell r="BN38">
            <v>-0.11</v>
          </cell>
          <cell r="BO38" t="str">
            <v>2</v>
          </cell>
          <cell r="BP38">
            <v>-0.88</v>
          </cell>
          <cell r="BQ38">
            <v>3.73</v>
          </cell>
          <cell r="BR38">
            <v>3.17</v>
          </cell>
          <cell r="BS38">
            <v>6.9</v>
          </cell>
          <cell r="BT38" t="str">
            <v>2</v>
          </cell>
          <cell r="BU38" t="str">
            <v>2</v>
          </cell>
          <cell r="BV38" t="str">
            <v>940 116900879051</v>
          </cell>
          <cell r="BW38">
            <v>190.43</v>
          </cell>
          <cell r="BX38">
            <v>0.65</v>
          </cell>
          <cell r="BY38">
            <v>11.51</v>
          </cell>
          <cell r="BZ38">
            <v>16.920000000000002</v>
          </cell>
          <cell r="CA38">
            <v>16.41</v>
          </cell>
          <cell r="CB38">
            <v>0.32</v>
          </cell>
          <cell r="CC38">
            <v>0.47</v>
          </cell>
          <cell r="CD38">
            <v>3.95</v>
          </cell>
          <cell r="CE38">
            <v>0.41</v>
          </cell>
          <cell r="CF38">
            <v>0.43</v>
          </cell>
          <cell r="CG38">
            <v>0.04</v>
          </cell>
          <cell r="CH38">
            <v>0.21</v>
          </cell>
          <cell r="CI38">
            <v>-0.02</v>
          </cell>
          <cell r="CJ38">
            <v>0.04</v>
          </cell>
          <cell r="CK38">
            <v>0</v>
          </cell>
          <cell r="CL38">
            <v>-33.42</v>
          </cell>
          <cell r="CM38">
            <v>0.14000000000000001</v>
          </cell>
          <cell r="CN38">
            <v>3.05</v>
          </cell>
          <cell r="CO38">
            <v>-1.01</v>
          </cell>
          <cell r="CP38">
            <v>-0.55000000000000004</v>
          </cell>
          <cell r="CQ38" t="str">
            <v>940 116900879051</v>
          </cell>
        </row>
        <row r="39">
          <cell r="A39">
            <v>502467</v>
          </cell>
          <cell r="B39">
            <v>13</v>
          </cell>
          <cell r="C39">
            <v>38</v>
          </cell>
          <cell r="D39">
            <v>79.5</v>
          </cell>
          <cell r="F39">
            <v>3.5</v>
          </cell>
          <cell r="G39">
            <v>2.5</v>
          </cell>
          <cell r="H39">
            <v>1</v>
          </cell>
          <cell r="I39">
            <v>33.5</v>
          </cell>
          <cell r="J39">
            <v>2</v>
          </cell>
          <cell r="K39">
            <v>2.5</v>
          </cell>
          <cell r="L39">
            <v>4</v>
          </cell>
          <cell r="M39">
            <v>3.5</v>
          </cell>
          <cell r="N39">
            <v>33.5</v>
          </cell>
          <cell r="P39" t="str">
            <v>940 116900879977</v>
          </cell>
          <cell r="Q39" t="str">
            <v>A</v>
          </cell>
          <cell r="S39" t="str">
            <v>WOOL SC &amp; DAG</v>
          </cell>
          <cell r="T39" t="str">
            <v>1A</v>
          </cell>
          <cell r="U39" t="str">
            <v>TERM</v>
          </cell>
          <cell r="W39">
            <v>38.799999999999997</v>
          </cell>
          <cell r="X39">
            <v>33.5</v>
          </cell>
          <cell r="Y39">
            <v>0</v>
          </cell>
          <cell r="AA39" t="str">
            <v>TOP 30% PWWT &amp; PEMD COMBINED</v>
          </cell>
          <cell r="AB39" t="str">
            <v>Y</v>
          </cell>
          <cell r="AC39" t="str">
            <v>TOP 30% SHRF</v>
          </cell>
          <cell r="AD39" t="str">
            <v>Y</v>
          </cell>
          <cell r="AE39">
            <v>3.5</v>
          </cell>
          <cell r="AF39">
            <v>2.5</v>
          </cell>
          <cell r="AG39">
            <v>2</v>
          </cell>
          <cell r="AH39">
            <v>2.5</v>
          </cell>
          <cell r="AL39" t="str">
            <v>CM00092025502467</v>
          </cell>
          <cell r="AM39" t="str">
            <v>1636772022220168</v>
          </cell>
          <cell r="AN39" t="str">
            <v>1636772021210373</v>
          </cell>
          <cell r="AO39" t="str">
            <v>CM00092021212937</v>
          </cell>
          <cell r="AQ39">
            <v>198.48</v>
          </cell>
          <cell r="AR39">
            <v>0.66</v>
          </cell>
          <cell r="AS39">
            <v>13.99</v>
          </cell>
          <cell r="AT39">
            <v>20.89</v>
          </cell>
          <cell r="AU39">
            <v>21.44</v>
          </cell>
          <cell r="AV39">
            <v>-0.54</v>
          </cell>
          <cell r="AW39">
            <v>4.08</v>
          </cell>
          <cell r="AX39">
            <v>2.76</v>
          </cell>
          <cell r="AY39">
            <v>0.63</v>
          </cell>
          <cell r="AZ39">
            <v>-0.55000000000000004</v>
          </cell>
          <cell r="BA39">
            <v>0</v>
          </cell>
          <cell r="BB39">
            <v>0.28999999999999998</v>
          </cell>
          <cell r="BC39">
            <v>0.51</v>
          </cell>
          <cell r="BD39">
            <v>0.18</v>
          </cell>
          <cell r="BE39">
            <v>0.32</v>
          </cell>
          <cell r="BF39">
            <v>0.06</v>
          </cell>
          <cell r="BG39">
            <v>0.24</v>
          </cell>
          <cell r="BH39">
            <v>0.22</v>
          </cell>
          <cell r="BI39">
            <v>0.06</v>
          </cell>
          <cell r="BJ39">
            <v>0.02</v>
          </cell>
          <cell r="BK39">
            <v>6.68</v>
          </cell>
          <cell r="BL39">
            <v>-31.7</v>
          </cell>
          <cell r="BM39">
            <v>1.26</v>
          </cell>
          <cell r="BN39">
            <v>0.15</v>
          </cell>
          <cell r="BO39" t="str">
            <v>2</v>
          </cell>
          <cell r="BP39">
            <v>-1.18</v>
          </cell>
          <cell r="BQ39">
            <v>4.6500000000000004</v>
          </cell>
          <cell r="BR39">
            <v>4.71</v>
          </cell>
          <cell r="BS39">
            <v>7.85</v>
          </cell>
          <cell r="BT39" t="str">
            <v>3</v>
          </cell>
          <cell r="BU39" t="str">
            <v>2</v>
          </cell>
          <cell r="BV39" t="str">
            <v>940 116900879977</v>
          </cell>
          <cell r="BW39">
            <v>178.93</v>
          </cell>
          <cell r="BX39">
            <v>0.6</v>
          </cell>
          <cell r="BY39">
            <v>11.69</v>
          </cell>
          <cell r="BZ39">
            <v>18.02</v>
          </cell>
          <cell r="CA39">
            <v>17.149999999999999</v>
          </cell>
          <cell r="CB39">
            <v>0.21</v>
          </cell>
          <cell r="CC39">
            <v>0.24</v>
          </cell>
          <cell r="CD39">
            <v>3.17</v>
          </cell>
          <cell r="CE39">
            <v>0.22</v>
          </cell>
          <cell r="CF39">
            <v>0.19</v>
          </cell>
          <cell r="CG39">
            <v>0.04</v>
          </cell>
          <cell r="CH39">
            <v>0.13</v>
          </cell>
          <cell r="CI39">
            <v>0</v>
          </cell>
          <cell r="CJ39">
            <v>0.02</v>
          </cell>
          <cell r="CK39">
            <v>0</v>
          </cell>
          <cell r="CL39">
            <v>-30.59</v>
          </cell>
          <cell r="CM39">
            <v>0.43</v>
          </cell>
          <cell r="CN39">
            <v>3.46</v>
          </cell>
          <cell r="CO39">
            <v>-3.86</v>
          </cell>
          <cell r="CP39">
            <v>-0.17</v>
          </cell>
          <cell r="CQ39" t="str">
            <v>940 116900879977</v>
          </cell>
        </row>
        <row r="40">
          <cell r="A40">
            <v>500339</v>
          </cell>
          <cell r="B40">
            <v>13</v>
          </cell>
          <cell r="C40">
            <v>39</v>
          </cell>
          <cell r="D40">
            <v>65</v>
          </cell>
          <cell r="F40">
            <v>4</v>
          </cell>
          <cell r="G40">
            <v>4</v>
          </cell>
          <cell r="H40">
            <v>1.75</v>
          </cell>
          <cell r="I40">
            <v>34.5</v>
          </cell>
          <cell r="J40">
            <v>1</v>
          </cell>
          <cell r="K40">
            <v>1</v>
          </cell>
          <cell r="L40">
            <v>1.5</v>
          </cell>
          <cell r="M40">
            <v>3.5</v>
          </cell>
          <cell r="N40">
            <v>34.5</v>
          </cell>
          <cell r="O40">
            <v>1</v>
          </cell>
          <cell r="P40" t="str">
            <v>940 116900877849</v>
          </cell>
          <cell r="Q40" t="str">
            <v>A</v>
          </cell>
          <cell r="T40" t="str">
            <v>10A</v>
          </cell>
          <cell r="W40">
            <v>40.1</v>
          </cell>
          <cell r="X40">
            <v>34.5</v>
          </cell>
          <cell r="Y40">
            <v>0</v>
          </cell>
          <cell r="AA40">
            <v>0</v>
          </cell>
          <cell r="AC40">
            <v>0</v>
          </cell>
          <cell r="AE40">
            <v>4</v>
          </cell>
          <cell r="AF40">
            <v>4</v>
          </cell>
          <cell r="AG40">
            <v>1</v>
          </cell>
          <cell r="AH40">
            <v>1</v>
          </cell>
          <cell r="AI40">
            <v>1.5</v>
          </cell>
          <cell r="AJ40">
            <v>3.5</v>
          </cell>
          <cell r="AK40">
            <v>1</v>
          </cell>
          <cell r="AL40" t="str">
            <v>CM00092025500339</v>
          </cell>
          <cell r="AM40" t="str">
            <v>1500992022223104</v>
          </cell>
          <cell r="AN40" t="str">
            <v>1500992019192293</v>
          </cell>
          <cell r="AO40" t="str">
            <v>CM00092022221559</v>
          </cell>
          <cell r="AQ40">
            <v>187.5</v>
          </cell>
          <cell r="AR40">
            <v>0.57999999999999996</v>
          </cell>
          <cell r="AS40">
            <v>11.85</v>
          </cell>
          <cell r="AT40">
            <v>17.37</v>
          </cell>
          <cell r="AU40">
            <v>16.489999999999998</v>
          </cell>
          <cell r="AV40">
            <v>0.35</v>
          </cell>
          <cell r="AW40">
            <v>3.06</v>
          </cell>
          <cell r="AX40">
            <v>3.43</v>
          </cell>
          <cell r="AY40">
            <v>21.47</v>
          </cell>
          <cell r="AZ40">
            <v>16.3</v>
          </cell>
          <cell r="BA40">
            <v>-1.99</v>
          </cell>
          <cell r="BB40">
            <v>0.27</v>
          </cell>
          <cell r="BC40">
            <v>0.56999999999999995</v>
          </cell>
          <cell r="BD40">
            <v>0.1</v>
          </cell>
          <cell r="BE40">
            <v>0.35</v>
          </cell>
          <cell r="BF40">
            <v>0.05</v>
          </cell>
          <cell r="BG40">
            <v>0.32</v>
          </cell>
          <cell r="BH40">
            <v>0.28999999999999998</v>
          </cell>
          <cell r="BI40">
            <v>0.05</v>
          </cell>
          <cell r="BJ40">
            <v>1E-3</v>
          </cell>
          <cell r="BK40">
            <v>6.88</v>
          </cell>
          <cell r="BL40">
            <v>-35.340000000000003</v>
          </cell>
          <cell r="BM40">
            <v>0.35</v>
          </cell>
          <cell r="BN40">
            <v>0.22</v>
          </cell>
          <cell r="BO40" t="str">
            <v>0</v>
          </cell>
          <cell r="BP40">
            <v>-0.64</v>
          </cell>
          <cell r="BQ40">
            <v>3.44</v>
          </cell>
          <cell r="BR40">
            <v>2.91</v>
          </cell>
          <cell r="BS40">
            <v>5.51</v>
          </cell>
          <cell r="BT40" t="str">
            <v>2</v>
          </cell>
          <cell r="BU40" t="str">
            <v>2</v>
          </cell>
          <cell r="BV40" t="str">
            <v>940 116900877849</v>
          </cell>
          <cell r="BW40">
            <v>175.89</v>
          </cell>
          <cell r="BX40">
            <v>0.45</v>
          </cell>
          <cell r="BY40">
            <v>9.84</v>
          </cell>
          <cell r="BZ40">
            <v>13.85</v>
          </cell>
          <cell r="CA40">
            <v>11.68</v>
          </cell>
          <cell r="CB40">
            <v>0.25</v>
          </cell>
          <cell r="CC40">
            <v>0.43</v>
          </cell>
          <cell r="CD40">
            <v>3.89</v>
          </cell>
          <cell r="CE40">
            <v>0.34</v>
          </cell>
          <cell r="CF40">
            <v>0.35</v>
          </cell>
          <cell r="CG40">
            <v>0.02</v>
          </cell>
          <cell r="CH40">
            <v>0.22</v>
          </cell>
          <cell r="CI40">
            <v>-0.02</v>
          </cell>
          <cell r="CJ40">
            <v>0.03</v>
          </cell>
          <cell r="CK40">
            <v>0</v>
          </cell>
          <cell r="CL40">
            <v>-47.21</v>
          </cell>
          <cell r="CM40">
            <v>0.95</v>
          </cell>
          <cell r="CN40">
            <v>2.0499999999999998</v>
          </cell>
          <cell r="CO40">
            <v>-1.52</v>
          </cell>
          <cell r="CP40">
            <v>-0.11</v>
          </cell>
          <cell r="CQ40" t="str">
            <v>940 116900877849</v>
          </cell>
        </row>
        <row r="41">
          <cell r="A41">
            <v>500904</v>
          </cell>
          <cell r="B41">
            <v>14</v>
          </cell>
          <cell r="C41">
            <v>40</v>
          </cell>
          <cell r="D41">
            <v>59.5</v>
          </cell>
          <cell r="F41">
            <v>5</v>
          </cell>
          <cell r="G41">
            <v>5</v>
          </cell>
          <cell r="H41">
            <v>2</v>
          </cell>
          <cell r="I41">
            <v>32.5</v>
          </cell>
          <cell r="J41">
            <v>1</v>
          </cell>
          <cell r="K41">
            <v>2</v>
          </cell>
          <cell r="L41">
            <v>1</v>
          </cell>
          <cell r="M41">
            <v>4</v>
          </cell>
          <cell r="N41">
            <v>32.5</v>
          </cell>
          <cell r="P41" t="str">
            <v>940 116900878414</v>
          </cell>
          <cell r="Q41" t="str">
            <v>A</v>
          </cell>
          <cell r="T41" t="str">
            <v>5A</v>
          </cell>
          <cell r="U41" t="str">
            <v>NO DAM</v>
          </cell>
          <cell r="W41">
            <v>32.299999999999997</v>
          </cell>
          <cell r="X41">
            <v>32.5</v>
          </cell>
          <cell r="Y41">
            <v>0</v>
          </cell>
          <cell r="AA41">
            <v>0</v>
          </cell>
          <cell r="AC41">
            <v>0</v>
          </cell>
          <cell r="AE41">
            <v>5</v>
          </cell>
          <cell r="AF41">
            <v>5</v>
          </cell>
          <cell r="AG41">
            <v>1</v>
          </cell>
          <cell r="AH41">
            <v>2</v>
          </cell>
          <cell r="AI41">
            <v>1</v>
          </cell>
          <cell r="AJ41">
            <v>4</v>
          </cell>
          <cell r="AL41" t="str">
            <v>CM00092025500904</v>
          </cell>
          <cell r="AM41" t="str">
            <v>CM00092023303694</v>
          </cell>
          <cell r="AN41" t="str">
            <v>CM00092022220858</v>
          </cell>
          <cell r="AO41" t="str">
            <v>? DAM  *</v>
          </cell>
          <cell r="AQ41">
            <v>192.34</v>
          </cell>
          <cell r="AR41">
            <v>0.63</v>
          </cell>
          <cell r="AS41">
            <v>10.69</v>
          </cell>
          <cell r="AT41">
            <v>16.72</v>
          </cell>
          <cell r="AU41">
            <v>11.84</v>
          </cell>
          <cell r="AV41">
            <v>-0.04</v>
          </cell>
          <cell r="AW41">
            <v>2.78</v>
          </cell>
          <cell r="AX41">
            <v>1.75</v>
          </cell>
          <cell r="AY41">
            <v>17.14</v>
          </cell>
          <cell r="AZ41">
            <v>12.94</v>
          </cell>
          <cell r="BA41">
            <v>-0.79</v>
          </cell>
          <cell r="BB41">
            <v>0.27</v>
          </cell>
          <cell r="BC41">
            <v>0.65</v>
          </cell>
          <cell r="BD41">
            <v>0.01</v>
          </cell>
          <cell r="BE41">
            <v>0.37</v>
          </cell>
          <cell r="BF41">
            <v>0.04</v>
          </cell>
          <cell r="BG41">
            <v>0.33</v>
          </cell>
          <cell r="BH41">
            <v>0.26</v>
          </cell>
          <cell r="BI41">
            <v>0.09</v>
          </cell>
          <cell r="BJ41">
            <v>0.01</v>
          </cell>
          <cell r="BK41">
            <v>6.01</v>
          </cell>
          <cell r="BL41">
            <v>-36.01</v>
          </cell>
          <cell r="BM41">
            <v>0.22</v>
          </cell>
          <cell r="BN41">
            <v>0.13</v>
          </cell>
          <cell r="BO41" t="str">
            <v>2</v>
          </cell>
          <cell r="BP41">
            <v>-0.67</v>
          </cell>
          <cell r="BQ41">
            <v>2.5</v>
          </cell>
          <cell r="BR41">
            <v>3.21</v>
          </cell>
          <cell r="BS41">
            <v>5.91</v>
          </cell>
          <cell r="BT41" t="str">
            <v>2</v>
          </cell>
          <cell r="BU41" t="str">
            <v>2</v>
          </cell>
          <cell r="BV41" t="str">
            <v>940 116900878414</v>
          </cell>
          <cell r="BW41">
            <v>186.84</v>
          </cell>
          <cell r="BX41">
            <v>0.71</v>
          </cell>
          <cell r="BY41">
            <v>9.66</v>
          </cell>
          <cell r="BZ41">
            <v>15.21</v>
          </cell>
          <cell r="CA41">
            <v>10.75</v>
          </cell>
          <cell r="CB41">
            <v>0.25</v>
          </cell>
          <cell r="CC41">
            <v>0.59</v>
          </cell>
          <cell r="CD41">
            <v>3.88</v>
          </cell>
          <cell r="CE41">
            <v>0.34</v>
          </cell>
          <cell r="CF41">
            <v>0.38</v>
          </cell>
          <cell r="CG41">
            <v>0.01</v>
          </cell>
          <cell r="CH41">
            <v>0.3</v>
          </cell>
          <cell r="CI41">
            <v>-0.01</v>
          </cell>
          <cell r="CJ41">
            <v>0.08</v>
          </cell>
          <cell r="CK41">
            <v>0</v>
          </cell>
          <cell r="CL41">
            <v>-56.19</v>
          </cell>
          <cell r="CM41">
            <v>1</v>
          </cell>
          <cell r="CN41">
            <v>2.39</v>
          </cell>
          <cell r="CO41">
            <v>-0.84</v>
          </cell>
          <cell r="CP41">
            <v>-0.25</v>
          </cell>
          <cell r="CQ41" t="str">
            <v>940 116900878414</v>
          </cell>
        </row>
        <row r="42">
          <cell r="A42">
            <v>500442</v>
          </cell>
          <cell r="B42">
            <v>14</v>
          </cell>
          <cell r="C42">
            <v>41</v>
          </cell>
          <cell r="D42">
            <v>58.5</v>
          </cell>
          <cell r="F42">
            <v>5</v>
          </cell>
          <cell r="G42">
            <v>5</v>
          </cell>
          <cell r="H42">
            <v>1</v>
          </cell>
          <cell r="I42">
            <v>31.1</v>
          </cell>
          <cell r="J42">
            <v>1</v>
          </cell>
          <cell r="K42">
            <v>1</v>
          </cell>
          <cell r="L42">
            <v>1</v>
          </cell>
          <cell r="M42">
            <v>3.5</v>
          </cell>
          <cell r="N42">
            <v>31.1</v>
          </cell>
          <cell r="P42" t="str">
            <v>940 116900877952</v>
          </cell>
          <cell r="Q42" t="str">
            <v>A</v>
          </cell>
          <cell r="T42" t="str">
            <v>5A</v>
          </cell>
          <cell r="W42">
            <v>34.200000000000003</v>
          </cell>
          <cell r="X42">
            <v>31.1</v>
          </cell>
          <cell r="Y42">
            <v>0</v>
          </cell>
          <cell r="AA42">
            <v>0</v>
          </cell>
          <cell r="AC42">
            <v>0</v>
          </cell>
          <cell r="AE42">
            <v>5</v>
          </cell>
          <cell r="AF42">
            <v>5</v>
          </cell>
          <cell r="AG42">
            <v>1</v>
          </cell>
          <cell r="AH42">
            <v>1</v>
          </cell>
          <cell r="AI42">
            <v>1</v>
          </cell>
          <cell r="AJ42">
            <v>3.5</v>
          </cell>
          <cell r="AL42" t="str">
            <v>CM00092025500442</v>
          </cell>
          <cell r="AM42" t="str">
            <v>1500992022223104</v>
          </cell>
          <cell r="AN42" t="str">
            <v>1500992019192293</v>
          </cell>
          <cell r="AO42" t="str">
            <v>CM00092021213282</v>
          </cell>
          <cell r="AQ42">
            <v>189.23</v>
          </cell>
          <cell r="AR42">
            <v>0.6</v>
          </cell>
          <cell r="AS42">
            <v>10.39</v>
          </cell>
          <cell r="AT42">
            <v>16.75</v>
          </cell>
          <cell r="AU42">
            <v>14.46</v>
          </cell>
          <cell r="AV42">
            <v>0.9</v>
          </cell>
          <cell r="AW42">
            <v>4.0599999999999996</v>
          </cell>
          <cell r="AX42">
            <v>1.43</v>
          </cell>
          <cell r="AY42">
            <v>11.46</v>
          </cell>
          <cell r="AZ42">
            <v>8.6</v>
          </cell>
          <cell r="BA42">
            <v>-1.81</v>
          </cell>
          <cell r="BB42">
            <v>0.21</v>
          </cell>
          <cell r="BC42">
            <v>0.44</v>
          </cell>
          <cell r="BD42">
            <v>0.1</v>
          </cell>
          <cell r="BE42">
            <v>0.3</v>
          </cell>
          <cell r="BF42">
            <v>0.05</v>
          </cell>
          <cell r="BG42">
            <v>0.17</v>
          </cell>
          <cell r="BH42">
            <v>0.17</v>
          </cell>
          <cell r="BI42">
            <v>0.05</v>
          </cell>
          <cell r="BJ42">
            <v>0.01</v>
          </cell>
          <cell r="BK42">
            <v>5.8</v>
          </cell>
          <cell r="BL42">
            <v>-36.83</v>
          </cell>
          <cell r="BM42">
            <v>1.3</v>
          </cell>
          <cell r="BN42">
            <v>-7.0000000000000007E-2</v>
          </cell>
          <cell r="BO42" t="str">
            <v>2</v>
          </cell>
          <cell r="BP42">
            <v>-0.79</v>
          </cell>
          <cell r="BQ42">
            <v>3.33</v>
          </cell>
          <cell r="BR42">
            <v>4.08</v>
          </cell>
          <cell r="BS42">
            <v>5.99</v>
          </cell>
          <cell r="BT42" t="str">
            <v>3</v>
          </cell>
          <cell r="BU42" t="str">
            <v>2</v>
          </cell>
          <cell r="BV42" t="str">
            <v>940 116900877952</v>
          </cell>
          <cell r="BW42">
            <v>181.35</v>
          </cell>
          <cell r="BX42">
            <v>0.55000000000000004</v>
          </cell>
          <cell r="BY42">
            <v>9.64</v>
          </cell>
          <cell r="BZ42">
            <v>13.78</v>
          </cell>
          <cell r="CA42">
            <v>10.1</v>
          </cell>
          <cell r="CB42">
            <v>0.16</v>
          </cell>
          <cell r="CC42">
            <v>0.28999999999999998</v>
          </cell>
          <cell r="CD42">
            <v>2.9</v>
          </cell>
          <cell r="CE42">
            <v>0.18</v>
          </cell>
          <cell r="CF42">
            <v>0.19</v>
          </cell>
          <cell r="CG42">
            <v>0.02</v>
          </cell>
          <cell r="CH42">
            <v>0.16</v>
          </cell>
          <cell r="CI42">
            <v>0</v>
          </cell>
          <cell r="CJ42">
            <v>0.04</v>
          </cell>
          <cell r="CK42">
            <v>0</v>
          </cell>
          <cell r="CL42">
            <v>-45.05</v>
          </cell>
          <cell r="CM42">
            <v>1.83</v>
          </cell>
          <cell r="CN42">
            <v>4.17</v>
          </cell>
          <cell r="CO42">
            <v>1.02</v>
          </cell>
          <cell r="CP42">
            <v>-0.43</v>
          </cell>
          <cell r="CQ42" t="str">
            <v>940 116900877952</v>
          </cell>
        </row>
        <row r="43">
          <cell r="A43">
            <v>500898</v>
          </cell>
          <cell r="B43">
            <v>14</v>
          </cell>
          <cell r="C43">
            <v>42</v>
          </cell>
          <cell r="D43">
            <v>58</v>
          </cell>
          <cell r="F43">
            <v>5</v>
          </cell>
          <cell r="G43">
            <v>5</v>
          </cell>
          <cell r="H43">
            <v>2</v>
          </cell>
          <cell r="I43">
            <v>29.2</v>
          </cell>
          <cell r="J43">
            <v>2</v>
          </cell>
          <cell r="K43">
            <v>1</v>
          </cell>
          <cell r="L43">
            <v>1</v>
          </cell>
          <cell r="M43">
            <v>3</v>
          </cell>
          <cell r="N43">
            <v>29.2</v>
          </cell>
          <cell r="P43" t="str">
            <v>940 116900878408</v>
          </cell>
          <cell r="Q43" t="str">
            <v>A</v>
          </cell>
          <cell r="T43" t="str">
            <v>5A</v>
          </cell>
          <cell r="W43">
            <v>38.5</v>
          </cell>
          <cell r="X43">
            <v>29.2</v>
          </cell>
          <cell r="Y43">
            <v>0</v>
          </cell>
          <cell r="AA43">
            <v>0</v>
          </cell>
          <cell r="AC43" t="str">
            <v>TOP 30% SHRF</v>
          </cell>
          <cell r="AD43" t="str">
            <v>Y</v>
          </cell>
          <cell r="AE43">
            <v>5</v>
          </cell>
          <cell r="AF43">
            <v>5</v>
          </cell>
          <cell r="AG43">
            <v>2</v>
          </cell>
          <cell r="AH43">
            <v>1</v>
          </cell>
          <cell r="AI43">
            <v>1</v>
          </cell>
          <cell r="AJ43">
            <v>3</v>
          </cell>
          <cell r="AL43" t="str">
            <v>CM00092025500898</v>
          </cell>
          <cell r="AM43" t="str">
            <v>CM00092023305428</v>
          </cell>
          <cell r="AN43" t="str">
            <v>CM00092020201897</v>
          </cell>
          <cell r="AO43" t="str">
            <v>CM00092023304304</v>
          </cell>
          <cell r="AQ43">
            <v>188.01</v>
          </cell>
          <cell r="AR43">
            <v>0.7</v>
          </cell>
          <cell r="AS43">
            <v>10.130000000000001</v>
          </cell>
          <cell r="AT43">
            <v>16.11</v>
          </cell>
          <cell r="AU43">
            <v>12</v>
          </cell>
          <cell r="AV43">
            <v>0.5</v>
          </cell>
          <cell r="AW43">
            <v>2.59</v>
          </cell>
          <cell r="AX43">
            <v>2.39</v>
          </cell>
          <cell r="AY43">
            <v>9.89</v>
          </cell>
          <cell r="AZ43">
            <v>6.07</v>
          </cell>
          <cell r="BA43">
            <v>0</v>
          </cell>
          <cell r="BB43">
            <v>0.27</v>
          </cell>
          <cell r="BC43">
            <v>0.56000000000000005</v>
          </cell>
          <cell r="BD43">
            <v>-0.03</v>
          </cell>
          <cell r="BE43">
            <v>0.34</v>
          </cell>
          <cell r="BF43">
            <v>0.05</v>
          </cell>
          <cell r="BG43">
            <v>0.28000000000000003</v>
          </cell>
          <cell r="BH43">
            <v>0.2</v>
          </cell>
          <cell r="BI43">
            <v>7.0000000000000007E-2</v>
          </cell>
          <cell r="BJ43">
            <v>0.02</v>
          </cell>
          <cell r="BK43">
            <v>6.22</v>
          </cell>
          <cell r="BL43">
            <v>-68.760000000000005</v>
          </cell>
          <cell r="BM43">
            <v>0.02</v>
          </cell>
          <cell r="BN43">
            <v>-0.28999999999999998</v>
          </cell>
          <cell r="BO43" t="str">
            <v>2</v>
          </cell>
          <cell r="BP43">
            <v>-0.63</v>
          </cell>
          <cell r="BQ43">
            <v>1.07</v>
          </cell>
          <cell r="BR43">
            <v>2.93</v>
          </cell>
          <cell r="BS43">
            <v>4.6399999999999997</v>
          </cell>
          <cell r="BT43" t="str">
            <v>2</v>
          </cell>
          <cell r="BU43" t="str">
            <v>1</v>
          </cell>
          <cell r="BV43" t="str">
            <v>940 116900878408</v>
          </cell>
          <cell r="BW43">
            <v>179.23</v>
          </cell>
          <cell r="BX43">
            <v>0.59</v>
          </cell>
          <cell r="BY43">
            <v>7.73</v>
          </cell>
          <cell r="BZ43">
            <v>11.95</v>
          </cell>
          <cell r="CA43">
            <v>6.74</v>
          </cell>
          <cell r="CB43">
            <v>0.28999999999999998</v>
          </cell>
          <cell r="CC43">
            <v>0.4</v>
          </cell>
          <cell r="CD43">
            <v>3.74</v>
          </cell>
          <cell r="CE43">
            <v>0.33</v>
          </cell>
          <cell r="CF43">
            <v>0.37</v>
          </cell>
          <cell r="CG43">
            <v>0.04</v>
          </cell>
          <cell r="CH43">
            <v>0.2</v>
          </cell>
          <cell r="CI43">
            <v>-0.01</v>
          </cell>
          <cell r="CJ43">
            <v>0.02</v>
          </cell>
          <cell r="CK43">
            <v>0</v>
          </cell>
          <cell r="CL43">
            <v>-82.41</v>
          </cell>
          <cell r="CM43">
            <v>0.85</v>
          </cell>
          <cell r="CN43">
            <v>1.52</v>
          </cell>
          <cell r="CO43">
            <v>-2.42</v>
          </cell>
          <cell r="CP43">
            <v>-0.3</v>
          </cell>
          <cell r="CQ43" t="str">
            <v>940 116900878408</v>
          </cell>
        </row>
        <row r="44">
          <cell r="A44">
            <v>500860</v>
          </cell>
          <cell r="B44">
            <v>15</v>
          </cell>
          <cell r="C44">
            <v>43</v>
          </cell>
          <cell r="D44">
            <v>57.5</v>
          </cell>
          <cell r="F44">
            <v>5</v>
          </cell>
          <cell r="G44">
            <v>5</v>
          </cell>
          <cell r="H44">
            <v>2</v>
          </cell>
          <cell r="I44">
            <v>27.4</v>
          </cell>
          <cell r="J44">
            <v>2</v>
          </cell>
          <cell r="K44">
            <v>2</v>
          </cell>
          <cell r="L44">
            <v>3</v>
          </cell>
          <cell r="M44">
            <v>4.5</v>
          </cell>
          <cell r="N44">
            <v>27.4</v>
          </cell>
          <cell r="P44" t="str">
            <v>940 116900878370</v>
          </cell>
          <cell r="Q44" t="str">
            <v>A</v>
          </cell>
          <cell r="T44" t="str">
            <v>5A</v>
          </cell>
          <cell r="W44">
            <v>36.4</v>
          </cell>
          <cell r="X44">
            <v>27.4</v>
          </cell>
          <cell r="Y44">
            <v>0</v>
          </cell>
          <cell r="AA44" t="str">
            <v>TOP 30% PWWT &amp; PEMD COMBINED</v>
          </cell>
          <cell r="AB44" t="str">
            <v>Y</v>
          </cell>
          <cell r="AC44">
            <v>0</v>
          </cell>
          <cell r="AE44">
            <v>5</v>
          </cell>
          <cell r="AF44">
            <v>5</v>
          </cell>
          <cell r="AG44">
            <v>2</v>
          </cell>
          <cell r="AH44">
            <v>2</v>
          </cell>
          <cell r="AI44">
            <v>3</v>
          </cell>
          <cell r="AJ44">
            <v>4.5</v>
          </cell>
          <cell r="AL44" t="str">
            <v>CM00092025500860</v>
          </cell>
          <cell r="AM44" t="str">
            <v>CM00092024400394</v>
          </cell>
          <cell r="AN44" t="str">
            <v>CM00092023303694</v>
          </cell>
          <cell r="AO44" t="str">
            <v>CM00092022221386</v>
          </cell>
          <cell r="AQ44">
            <v>192.29</v>
          </cell>
          <cell r="AR44">
            <v>0.69</v>
          </cell>
          <cell r="AS44">
            <v>13.02</v>
          </cell>
          <cell r="AT44">
            <v>18.66</v>
          </cell>
          <cell r="AU44">
            <v>14.2</v>
          </cell>
          <cell r="AV44">
            <v>-0.05</v>
          </cell>
          <cell r="AW44">
            <v>3</v>
          </cell>
          <cell r="AX44">
            <v>1.86</v>
          </cell>
          <cell r="AY44">
            <v>7.69</v>
          </cell>
          <cell r="AZ44">
            <v>5.35</v>
          </cell>
          <cell r="BA44">
            <v>-1.57</v>
          </cell>
          <cell r="BB44">
            <v>0.24</v>
          </cell>
          <cell r="BC44">
            <v>0.53</v>
          </cell>
          <cell r="BD44">
            <v>1E-3</v>
          </cell>
          <cell r="BE44">
            <v>0.33</v>
          </cell>
          <cell r="BF44">
            <v>0.05</v>
          </cell>
          <cell r="BG44">
            <v>0.21</v>
          </cell>
          <cell r="BH44">
            <v>0.15</v>
          </cell>
          <cell r="BI44">
            <v>0.09</v>
          </cell>
          <cell r="BJ44">
            <v>0.03</v>
          </cell>
          <cell r="BK44">
            <v>7.59</v>
          </cell>
          <cell r="BL44">
            <v>-16.61</v>
          </cell>
          <cell r="BM44">
            <v>0.37</v>
          </cell>
          <cell r="BN44">
            <v>-0.16</v>
          </cell>
          <cell r="BO44" t="str">
            <v>2</v>
          </cell>
          <cell r="BP44">
            <v>-0.84</v>
          </cell>
          <cell r="BQ44">
            <v>4.12</v>
          </cell>
          <cell r="BR44">
            <v>3.14</v>
          </cell>
          <cell r="BS44">
            <v>6.37</v>
          </cell>
          <cell r="BT44" t="str">
            <v>2</v>
          </cell>
          <cell r="BU44" t="str">
            <v>2</v>
          </cell>
          <cell r="BV44" t="str">
            <v>940 116900878370</v>
          </cell>
          <cell r="BW44">
            <v>185.57</v>
          </cell>
          <cell r="BX44">
            <v>0.57999999999999996</v>
          </cell>
          <cell r="BY44">
            <v>11.52</v>
          </cell>
          <cell r="BZ44">
            <v>16.47</v>
          </cell>
          <cell r="CA44">
            <v>12.48</v>
          </cell>
          <cell r="CB44">
            <v>0.21</v>
          </cell>
          <cell r="CC44">
            <v>0.39</v>
          </cell>
          <cell r="CD44">
            <v>4.1399999999999997</v>
          </cell>
          <cell r="CE44">
            <v>0.21</v>
          </cell>
          <cell r="CF44">
            <v>0.24</v>
          </cell>
          <cell r="CG44">
            <v>0.03</v>
          </cell>
          <cell r="CH44">
            <v>0.21</v>
          </cell>
          <cell r="CI44">
            <v>0.01</v>
          </cell>
          <cell r="CJ44">
            <v>7.0000000000000007E-2</v>
          </cell>
          <cell r="CK44">
            <v>0</v>
          </cell>
          <cell r="CL44">
            <v>-30.37</v>
          </cell>
          <cell r="CM44">
            <v>0.89</v>
          </cell>
          <cell r="CN44">
            <v>2.84</v>
          </cell>
          <cell r="CO44">
            <v>-0.06</v>
          </cell>
          <cell r="CP44">
            <v>-0.59</v>
          </cell>
          <cell r="CQ44" t="str">
            <v>940 116900878370</v>
          </cell>
        </row>
        <row r="45">
          <cell r="A45">
            <v>501563</v>
          </cell>
          <cell r="B45">
            <v>15</v>
          </cell>
          <cell r="C45">
            <v>44</v>
          </cell>
          <cell r="D45">
            <v>57.5</v>
          </cell>
          <cell r="F45">
            <v>5</v>
          </cell>
          <cell r="G45">
            <v>5</v>
          </cell>
          <cell r="H45">
            <v>1</v>
          </cell>
          <cell r="I45">
            <v>30.4</v>
          </cell>
          <cell r="J45">
            <v>1</v>
          </cell>
          <cell r="K45">
            <v>1</v>
          </cell>
          <cell r="L45">
            <v>1</v>
          </cell>
          <cell r="M45">
            <v>3.5</v>
          </cell>
          <cell r="N45">
            <v>30.4</v>
          </cell>
          <cell r="P45" t="str">
            <v>940 116900879073</v>
          </cell>
          <cell r="Q45" t="str">
            <v>A</v>
          </cell>
          <cell r="S45" t="str">
            <v>COL</v>
          </cell>
          <cell r="T45" t="str">
            <v>5A</v>
          </cell>
          <cell r="W45">
            <v>27.4</v>
          </cell>
          <cell r="X45">
            <v>30.4</v>
          </cell>
          <cell r="Y45">
            <v>0</v>
          </cell>
          <cell r="AA45" t="str">
            <v>TOP 30% PWWT COMBINED</v>
          </cell>
          <cell r="AB45" t="str">
            <v>Y</v>
          </cell>
          <cell r="AC45">
            <v>0</v>
          </cell>
          <cell r="AE45">
            <v>5</v>
          </cell>
          <cell r="AG45">
            <v>1</v>
          </cell>
          <cell r="AH45">
            <v>1</v>
          </cell>
          <cell r="AI45">
            <v>1</v>
          </cell>
          <cell r="AJ45">
            <v>3.5</v>
          </cell>
          <cell r="AL45" t="str">
            <v>CM00092025501563</v>
          </cell>
          <cell r="AM45" t="str">
            <v>CM00092024401913</v>
          </cell>
          <cell r="AN45" t="str">
            <v>CM00092023302333</v>
          </cell>
          <cell r="AO45" t="str">
            <v>CM00092021211259</v>
          </cell>
          <cell r="AQ45">
            <v>191.97</v>
          </cell>
          <cell r="AR45">
            <v>0.85</v>
          </cell>
          <cell r="AS45">
            <v>13.44</v>
          </cell>
          <cell r="AT45">
            <v>20.09</v>
          </cell>
          <cell r="AU45">
            <v>14.15</v>
          </cell>
          <cell r="AV45">
            <v>-0.75</v>
          </cell>
          <cell r="AW45">
            <v>2.35</v>
          </cell>
          <cell r="AX45">
            <v>1.63</v>
          </cell>
          <cell r="AY45">
            <v>9.4499999999999993</v>
          </cell>
          <cell r="AZ45">
            <v>7.46</v>
          </cell>
          <cell r="BA45">
            <v>-2.21</v>
          </cell>
          <cell r="BB45">
            <v>0.25</v>
          </cell>
          <cell r="BC45">
            <v>0.56999999999999995</v>
          </cell>
          <cell r="BD45">
            <v>0.08</v>
          </cell>
          <cell r="BE45">
            <v>0.37</v>
          </cell>
          <cell r="BF45">
            <v>0.03</v>
          </cell>
          <cell r="BG45">
            <v>0.3</v>
          </cell>
          <cell r="BH45">
            <v>0.24</v>
          </cell>
          <cell r="BI45">
            <v>0.05</v>
          </cell>
          <cell r="BJ45">
            <v>0.01</v>
          </cell>
          <cell r="BK45">
            <v>6.35</v>
          </cell>
          <cell r="BL45">
            <v>-8.9600000000000009</v>
          </cell>
          <cell r="BM45">
            <v>-1.1499999999999999</v>
          </cell>
          <cell r="BN45">
            <v>-0.05</v>
          </cell>
          <cell r="BO45" t="str">
            <v>2</v>
          </cell>
          <cell r="BP45">
            <v>-1.35</v>
          </cell>
          <cell r="BQ45">
            <v>6.41</v>
          </cell>
          <cell r="BR45">
            <v>3.12</v>
          </cell>
          <cell r="BS45">
            <v>7.59</v>
          </cell>
          <cell r="BT45" t="str">
            <v>2</v>
          </cell>
          <cell r="BU45" t="str">
            <v>2</v>
          </cell>
          <cell r="BV45" t="str">
            <v>940 116900879073</v>
          </cell>
          <cell r="BW45">
            <v>178.05</v>
          </cell>
          <cell r="BX45">
            <v>0.59</v>
          </cell>
          <cell r="BY45">
            <v>12.1</v>
          </cell>
          <cell r="BZ45">
            <v>16.96</v>
          </cell>
          <cell r="CA45">
            <v>12.94</v>
          </cell>
          <cell r="CB45">
            <v>0.27</v>
          </cell>
          <cell r="CC45">
            <v>0.43</v>
          </cell>
          <cell r="CD45">
            <v>3.87</v>
          </cell>
          <cell r="CE45">
            <v>0.33</v>
          </cell>
          <cell r="CF45">
            <v>0.32</v>
          </cell>
          <cell r="CG45">
            <v>0.03</v>
          </cell>
          <cell r="CH45">
            <v>0.27</v>
          </cell>
          <cell r="CI45">
            <v>-0.01</v>
          </cell>
          <cell r="CJ45">
            <v>0.01</v>
          </cell>
          <cell r="CK45">
            <v>0</v>
          </cell>
          <cell r="CL45">
            <v>-0.1</v>
          </cell>
          <cell r="CM45">
            <v>0.19</v>
          </cell>
          <cell r="CN45">
            <v>2.0299999999999998</v>
          </cell>
          <cell r="CO45">
            <v>0.92</v>
          </cell>
          <cell r="CP45">
            <v>-0.97</v>
          </cell>
          <cell r="CQ45" t="str">
            <v>940 116900879073</v>
          </cell>
        </row>
        <row r="46">
          <cell r="A46">
            <v>500459</v>
          </cell>
          <cell r="B46">
            <v>15</v>
          </cell>
          <cell r="C46">
            <v>45</v>
          </cell>
          <cell r="D46">
            <v>57</v>
          </cell>
          <cell r="F46">
            <v>4</v>
          </cell>
          <cell r="G46">
            <v>3</v>
          </cell>
          <cell r="H46">
            <v>2</v>
          </cell>
          <cell r="I46">
            <v>26.3</v>
          </cell>
          <cell r="J46">
            <v>1</v>
          </cell>
          <cell r="K46">
            <v>2</v>
          </cell>
          <cell r="L46">
            <v>1</v>
          </cell>
          <cell r="M46">
            <v>3</v>
          </cell>
          <cell r="N46">
            <v>26.3</v>
          </cell>
          <cell r="P46" t="str">
            <v>940 116900877969</v>
          </cell>
          <cell r="Q46" t="str">
            <v>A</v>
          </cell>
          <cell r="T46" t="str">
            <v>5A</v>
          </cell>
          <cell r="W46">
            <v>36</v>
          </cell>
          <cell r="X46">
            <v>26.3</v>
          </cell>
          <cell r="Y46">
            <v>0</v>
          </cell>
          <cell r="AA46">
            <v>0</v>
          </cell>
          <cell r="AC46" t="str">
            <v>TOP 30% IMF &amp; TOP 30% SHRF</v>
          </cell>
          <cell r="AD46" t="str">
            <v>Y</v>
          </cell>
          <cell r="AE46">
            <v>4</v>
          </cell>
          <cell r="AF46">
            <v>3</v>
          </cell>
          <cell r="AG46">
            <v>1</v>
          </cell>
          <cell r="AH46">
            <v>2</v>
          </cell>
          <cell r="AI46">
            <v>1</v>
          </cell>
          <cell r="AJ46">
            <v>3</v>
          </cell>
          <cell r="AL46" t="str">
            <v>CM00092025500459</v>
          </cell>
          <cell r="AM46" t="str">
            <v>CM00062023232537</v>
          </cell>
          <cell r="AN46" t="str">
            <v>CM00062021212382</v>
          </cell>
          <cell r="AO46" t="str">
            <v>CM00092022222031</v>
          </cell>
          <cell r="AQ46">
            <v>188.8</v>
          </cell>
          <cell r="AR46">
            <v>0.45</v>
          </cell>
          <cell r="AS46">
            <v>11.87</v>
          </cell>
          <cell r="AT46">
            <v>17.32</v>
          </cell>
          <cell r="AU46">
            <v>12.82</v>
          </cell>
          <cell r="AV46">
            <v>-7.0000000000000007E-2</v>
          </cell>
          <cell r="AW46">
            <v>1.69</v>
          </cell>
          <cell r="AX46">
            <v>0.89</v>
          </cell>
          <cell r="AY46">
            <v>0.66</v>
          </cell>
          <cell r="AZ46">
            <v>0</v>
          </cell>
          <cell r="BA46">
            <v>0</v>
          </cell>
          <cell r="BB46">
            <v>0.32</v>
          </cell>
          <cell r="BC46">
            <v>0.7</v>
          </cell>
          <cell r="BD46">
            <v>0.22</v>
          </cell>
          <cell r="BE46">
            <v>0.43</v>
          </cell>
          <cell r="BF46">
            <v>7.0000000000000007E-2</v>
          </cell>
          <cell r="BG46">
            <v>0.3</v>
          </cell>
          <cell r="BH46">
            <v>0.24</v>
          </cell>
          <cell r="BI46">
            <v>0.09</v>
          </cell>
          <cell r="BJ46">
            <v>0.03</v>
          </cell>
          <cell r="BK46">
            <v>7.22</v>
          </cell>
          <cell r="BL46">
            <v>-29</v>
          </cell>
          <cell r="BM46">
            <v>-0.08</v>
          </cell>
          <cell r="BN46">
            <v>-0.26</v>
          </cell>
          <cell r="BO46" t="str">
            <v>0</v>
          </cell>
          <cell r="BP46">
            <v>-0.11</v>
          </cell>
          <cell r="BQ46">
            <v>2.0099999999999998</v>
          </cell>
          <cell r="BR46">
            <v>2.61</v>
          </cell>
          <cell r="BS46">
            <v>5.49</v>
          </cell>
          <cell r="BT46" t="str">
            <v>1</v>
          </cell>
          <cell r="BU46" t="str">
            <v>1</v>
          </cell>
          <cell r="BV46" t="str">
            <v>940 116900877969</v>
          </cell>
          <cell r="BW46">
            <v>160.41</v>
          </cell>
          <cell r="BX46">
            <v>0.35</v>
          </cell>
          <cell r="BY46">
            <v>9.8800000000000008</v>
          </cell>
          <cell r="BZ46">
            <v>15.02</v>
          </cell>
          <cell r="CA46">
            <v>14.58</v>
          </cell>
          <cell r="CB46">
            <v>0.23</v>
          </cell>
          <cell r="CC46">
            <v>0.49</v>
          </cell>
          <cell r="CD46">
            <v>3.48</v>
          </cell>
          <cell r="CE46">
            <v>0.28999999999999998</v>
          </cell>
          <cell r="CF46">
            <v>0.34</v>
          </cell>
          <cell r="CG46">
            <v>0.03</v>
          </cell>
          <cell r="CH46">
            <v>0.26</v>
          </cell>
          <cell r="CI46">
            <v>-0.01</v>
          </cell>
          <cell r="CJ46">
            <v>0.05</v>
          </cell>
          <cell r="CK46">
            <v>0</v>
          </cell>
          <cell r="CL46">
            <v>-44.57</v>
          </cell>
          <cell r="CM46">
            <v>0.57999999999999996</v>
          </cell>
          <cell r="CN46">
            <v>0.18</v>
          </cell>
          <cell r="CO46">
            <v>-3.95</v>
          </cell>
          <cell r="CP46">
            <v>0.45</v>
          </cell>
          <cell r="CQ46" t="str">
            <v>940 116900877969</v>
          </cell>
        </row>
        <row r="47">
          <cell r="A47">
            <v>501621</v>
          </cell>
          <cell r="B47">
            <v>16</v>
          </cell>
          <cell r="C47">
            <v>46</v>
          </cell>
          <cell r="D47">
            <v>56.5</v>
          </cell>
          <cell r="F47">
            <v>5</v>
          </cell>
          <cell r="G47">
            <v>4</v>
          </cell>
          <cell r="H47">
            <v>1.75</v>
          </cell>
          <cell r="I47">
            <v>27.9</v>
          </cell>
          <cell r="J47">
            <v>2</v>
          </cell>
          <cell r="K47">
            <v>1</v>
          </cell>
          <cell r="L47">
            <v>2</v>
          </cell>
          <cell r="M47">
            <v>3</v>
          </cell>
          <cell r="N47">
            <v>27.9</v>
          </cell>
          <cell r="P47" t="str">
            <v>940 116900879131</v>
          </cell>
          <cell r="Q47" t="str">
            <v>A</v>
          </cell>
          <cell r="T47" t="str">
            <v>5A</v>
          </cell>
          <cell r="U47" t="str">
            <v>NO DAM</v>
          </cell>
          <cell r="W47">
            <v>31.9</v>
          </cell>
          <cell r="X47">
            <v>27.9</v>
          </cell>
          <cell r="Y47">
            <v>0</v>
          </cell>
          <cell r="AA47">
            <v>0</v>
          </cell>
          <cell r="AC47" t="str">
            <v>TOP 30% SHRF</v>
          </cell>
          <cell r="AD47" t="str">
            <v>Y</v>
          </cell>
          <cell r="AE47">
            <v>5</v>
          </cell>
          <cell r="AF47">
            <v>4</v>
          </cell>
          <cell r="AG47">
            <v>2</v>
          </cell>
          <cell r="AH47">
            <v>1</v>
          </cell>
          <cell r="AI47">
            <v>2</v>
          </cell>
          <cell r="AJ47">
            <v>3</v>
          </cell>
          <cell r="AL47" t="str">
            <v>CM00092025501621</v>
          </cell>
          <cell r="AM47" t="str">
            <v>CM00092024400419</v>
          </cell>
          <cell r="AN47" t="str">
            <v>CM00092023302333</v>
          </cell>
          <cell r="AO47" t="str">
            <v>? DAM  *</v>
          </cell>
          <cell r="AQ47">
            <v>191.09</v>
          </cell>
          <cell r="AR47">
            <v>0.66</v>
          </cell>
          <cell r="AS47">
            <v>11.13</v>
          </cell>
          <cell r="AT47">
            <v>15.88</v>
          </cell>
          <cell r="AU47">
            <v>11.34</v>
          </cell>
          <cell r="AV47">
            <v>-0.97</v>
          </cell>
          <cell r="AW47">
            <v>2.71</v>
          </cell>
          <cell r="AX47">
            <v>1.67</v>
          </cell>
          <cell r="AY47">
            <v>7.22</v>
          </cell>
          <cell r="AZ47">
            <v>5.7</v>
          </cell>
          <cell r="BA47">
            <v>0</v>
          </cell>
          <cell r="BB47">
            <v>0.3</v>
          </cell>
          <cell r="BC47">
            <v>0.61</v>
          </cell>
          <cell r="BD47">
            <v>-0.05</v>
          </cell>
          <cell r="BE47">
            <v>0.39</v>
          </cell>
          <cell r="BF47">
            <v>7.0000000000000007E-2</v>
          </cell>
          <cell r="BG47">
            <v>0.25</v>
          </cell>
          <cell r="BH47">
            <v>0.21</v>
          </cell>
          <cell r="BI47">
            <v>0.08</v>
          </cell>
          <cell r="BJ47">
            <v>0.03</v>
          </cell>
          <cell r="BK47">
            <v>4.96</v>
          </cell>
          <cell r="BL47">
            <v>-27.96</v>
          </cell>
          <cell r="BM47">
            <v>0.57999999999999996</v>
          </cell>
          <cell r="BN47">
            <v>-0.21</v>
          </cell>
          <cell r="BO47" t="str">
            <v>2</v>
          </cell>
          <cell r="BP47">
            <v>-0.91</v>
          </cell>
          <cell r="BQ47">
            <v>4.41</v>
          </cell>
          <cell r="BR47">
            <v>3.22</v>
          </cell>
          <cell r="BS47">
            <v>7.36</v>
          </cell>
          <cell r="BT47" t="str">
            <v>2</v>
          </cell>
          <cell r="BU47" t="str">
            <v>2</v>
          </cell>
          <cell r="BV47" t="str">
            <v>940 116900879131</v>
          </cell>
          <cell r="BW47">
            <v>181.14</v>
          </cell>
          <cell r="BX47">
            <v>0.66</v>
          </cell>
          <cell r="BY47">
            <v>8.8800000000000008</v>
          </cell>
          <cell r="BZ47">
            <v>12.87</v>
          </cell>
          <cell r="CA47">
            <v>8.5500000000000007</v>
          </cell>
          <cell r="CB47">
            <v>0.28999999999999998</v>
          </cell>
          <cell r="CC47">
            <v>0.5</v>
          </cell>
          <cell r="CD47">
            <v>3.11</v>
          </cell>
          <cell r="CE47">
            <v>0.26</v>
          </cell>
          <cell r="CF47">
            <v>0.27</v>
          </cell>
          <cell r="CG47">
            <v>0.05</v>
          </cell>
          <cell r="CH47">
            <v>0.31</v>
          </cell>
          <cell r="CI47">
            <v>0.01</v>
          </cell>
          <cell r="CJ47">
            <v>0.04</v>
          </cell>
          <cell r="CK47">
            <v>0</v>
          </cell>
          <cell r="CL47">
            <v>-41.81</v>
          </cell>
          <cell r="CM47">
            <v>0.28999999999999998</v>
          </cell>
          <cell r="CN47">
            <v>2.52</v>
          </cell>
          <cell r="CO47">
            <v>-2.64</v>
          </cell>
          <cell r="CP47">
            <v>-0.7</v>
          </cell>
          <cell r="CQ47" t="str">
            <v>940 116900879131</v>
          </cell>
        </row>
        <row r="48">
          <cell r="A48">
            <v>500425</v>
          </cell>
          <cell r="B48">
            <v>16</v>
          </cell>
          <cell r="C48">
            <v>47</v>
          </cell>
          <cell r="D48">
            <v>56.5</v>
          </cell>
          <cell r="F48">
            <v>5</v>
          </cell>
          <cell r="G48">
            <v>4</v>
          </cell>
          <cell r="H48">
            <v>1.5</v>
          </cell>
          <cell r="I48">
            <v>29.2</v>
          </cell>
          <cell r="J48">
            <v>2.5</v>
          </cell>
          <cell r="K48">
            <v>1</v>
          </cell>
          <cell r="L48">
            <v>1.5</v>
          </cell>
          <cell r="M48">
            <v>4</v>
          </cell>
          <cell r="N48">
            <v>29.2</v>
          </cell>
          <cell r="P48" t="str">
            <v>940 116900877935</v>
          </cell>
          <cell r="Q48" t="str">
            <v>A</v>
          </cell>
          <cell r="T48" t="str">
            <v>5A</v>
          </cell>
          <cell r="W48">
            <v>33.6</v>
          </cell>
          <cell r="X48">
            <v>29.2</v>
          </cell>
          <cell r="Y48">
            <v>0</v>
          </cell>
          <cell r="AA48">
            <v>0</v>
          </cell>
          <cell r="AC48" t="str">
            <v>TOP 30% SHRF</v>
          </cell>
          <cell r="AD48" t="str">
            <v>Y</v>
          </cell>
          <cell r="AE48">
            <v>5</v>
          </cell>
          <cell r="AF48">
            <v>4</v>
          </cell>
          <cell r="AG48">
            <v>2.5</v>
          </cell>
          <cell r="AH48">
            <v>1</v>
          </cell>
          <cell r="AI48">
            <v>1.5</v>
          </cell>
          <cell r="AJ48">
            <v>4</v>
          </cell>
          <cell r="AL48" t="str">
            <v>CM00092025500425</v>
          </cell>
          <cell r="AM48" t="str">
            <v>CM00092024401913</v>
          </cell>
          <cell r="AN48" t="str">
            <v>CM00092023302333</v>
          </cell>
          <cell r="AO48" t="str">
            <v>CM00092020202757</v>
          </cell>
          <cell r="AQ48">
            <v>189.65</v>
          </cell>
          <cell r="AR48">
            <v>0.71</v>
          </cell>
          <cell r="AS48">
            <v>12.01</v>
          </cell>
          <cell r="AT48">
            <v>17.82</v>
          </cell>
          <cell r="AU48">
            <v>12.37</v>
          </cell>
          <cell r="AV48">
            <v>-0.5</v>
          </cell>
          <cell r="AW48">
            <v>2.38</v>
          </cell>
          <cell r="AX48">
            <v>0.87</v>
          </cell>
          <cell r="AY48">
            <v>4.59</v>
          </cell>
          <cell r="AZ48">
            <v>0.92</v>
          </cell>
          <cell r="BA48">
            <v>-2.13</v>
          </cell>
          <cell r="BB48">
            <v>0.28999999999999998</v>
          </cell>
          <cell r="BC48">
            <v>0.59</v>
          </cell>
          <cell r="BD48">
            <v>-0.01</v>
          </cell>
          <cell r="BE48">
            <v>0.34</v>
          </cell>
          <cell r="BF48">
            <v>0.04</v>
          </cell>
          <cell r="BG48">
            <v>0.36</v>
          </cell>
          <cell r="BH48">
            <v>0.3</v>
          </cell>
          <cell r="BI48">
            <v>0.06</v>
          </cell>
          <cell r="BJ48">
            <v>0.01</v>
          </cell>
          <cell r="BK48">
            <v>7.21</v>
          </cell>
          <cell r="BL48">
            <v>-22.28</v>
          </cell>
          <cell r="BM48">
            <v>-1.03</v>
          </cell>
          <cell r="BN48">
            <v>-0.14000000000000001</v>
          </cell>
          <cell r="BO48" t="str">
            <v>0</v>
          </cell>
          <cell r="BP48">
            <v>-1.29</v>
          </cell>
          <cell r="BQ48">
            <v>6.21</v>
          </cell>
          <cell r="BR48">
            <v>2.5499999999999998</v>
          </cell>
          <cell r="BS48">
            <v>7.06</v>
          </cell>
          <cell r="BT48" t="str">
            <v>3</v>
          </cell>
          <cell r="BU48" t="str">
            <v>2</v>
          </cell>
          <cell r="BV48" t="str">
            <v>940 116900877935</v>
          </cell>
          <cell r="BW48">
            <v>173.03</v>
          </cell>
          <cell r="BX48">
            <v>0.52</v>
          </cell>
          <cell r="BY48">
            <v>10.039999999999999</v>
          </cell>
          <cell r="BZ48">
            <v>14.15</v>
          </cell>
          <cell r="CA48">
            <v>9.2200000000000006</v>
          </cell>
          <cell r="CB48">
            <v>0.25</v>
          </cell>
          <cell r="CC48">
            <v>0.38</v>
          </cell>
          <cell r="CD48">
            <v>4.8600000000000003</v>
          </cell>
          <cell r="CE48">
            <v>0.35</v>
          </cell>
          <cell r="CF48">
            <v>0.37</v>
          </cell>
          <cell r="CG48">
            <v>0.01</v>
          </cell>
          <cell r="CH48">
            <v>0.17</v>
          </cell>
          <cell r="CI48">
            <v>-0.01</v>
          </cell>
          <cell r="CJ48">
            <v>0.03</v>
          </cell>
          <cell r="CK48">
            <v>0</v>
          </cell>
          <cell r="CL48">
            <v>-27.68</v>
          </cell>
          <cell r="CM48">
            <v>0.43</v>
          </cell>
          <cell r="CN48">
            <v>1.72</v>
          </cell>
          <cell r="CO48">
            <v>-2.2200000000000002</v>
          </cell>
          <cell r="CP48">
            <v>-0.54</v>
          </cell>
          <cell r="CQ48" t="str">
            <v>940 116900877935</v>
          </cell>
        </row>
        <row r="49">
          <cell r="A49">
            <v>501446</v>
          </cell>
          <cell r="B49">
            <v>16</v>
          </cell>
          <cell r="C49">
            <v>48</v>
          </cell>
          <cell r="D49">
            <v>56</v>
          </cell>
          <cell r="F49">
            <v>4</v>
          </cell>
          <cell r="G49">
            <v>4</v>
          </cell>
          <cell r="H49">
            <v>2</v>
          </cell>
          <cell r="I49">
            <v>29.3</v>
          </cell>
          <cell r="J49">
            <v>4</v>
          </cell>
          <cell r="K49">
            <v>2</v>
          </cell>
          <cell r="L49">
            <v>1</v>
          </cell>
          <cell r="M49">
            <v>3.5</v>
          </cell>
          <cell r="N49">
            <v>29.3</v>
          </cell>
          <cell r="O49">
            <v>1</v>
          </cell>
          <cell r="P49" t="str">
            <v>940 116900878956</v>
          </cell>
          <cell r="Q49" t="str">
            <v>A</v>
          </cell>
          <cell r="T49" t="str">
            <v>5A</v>
          </cell>
          <cell r="W49">
            <v>30.1</v>
          </cell>
          <cell r="X49">
            <v>29.3</v>
          </cell>
          <cell r="Y49">
            <v>0</v>
          </cell>
          <cell r="AA49">
            <v>0</v>
          </cell>
          <cell r="AC49">
            <v>0</v>
          </cell>
          <cell r="AE49">
            <v>4</v>
          </cell>
          <cell r="AF49">
            <v>4</v>
          </cell>
          <cell r="AG49">
            <v>4</v>
          </cell>
          <cell r="AH49">
            <v>2</v>
          </cell>
          <cell r="AI49">
            <v>1</v>
          </cell>
          <cell r="AJ49">
            <v>3.5</v>
          </cell>
          <cell r="AK49">
            <v>1</v>
          </cell>
          <cell r="AL49" t="str">
            <v>CM00092025501446</v>
          </cell>
          <cell r="AM49" t="str">
            <v>CM00092024402974</v>
          </cell>
          <cell r="AN49" t="str">
            <v>CM00092023300874</v>
          </cell>
          <cell r="AO49" t="str">
            <v>CM00092021210026</v>
          </cell>
          <cell r="AQ49">
            <v>191.11</v>
          </cell>
          <cell r="AR49">
            <v>0.72</v>
          </cell>
          <cell r="AS49">
            <v>10.86</v>
          </cell>
          <cell r="AT49">
            <v>16.190000000000001</v>
          </cell>
          <cell r="AU49">
            <v>11.68</v>
          </cell>
          <cell r="AV49">
            <v>-0.46</v>
          </cell>
          <cell r="AW49">
            <v>2.44</v>
          </cell>
          <cell r="AX49">
            <v>1.5</v>
          </cell>
          <cell r="AY49">
            <v>3.26</v>
          </cell>
          <cell r="AZ49">
            <v>0.9</v>
          </cell>
          <cell r="BA49">
            <v>-2.5099999999999998</v>
          </cell>
          <cell r="BB49">
            <v>0.3</v>
          </cell>
          <cell r="BC49">
            <v>0.61</v>
          </cell>
          <cell r="BD49">
            <v>-0.01</v>
          </cell>
          <cell r="BE49">
            <v>0.34</v>
          </cell>
          <cell r="BF49">
            <v>0.03</v>
          </cell>
          <cell r="BG49">
            <v>0.39</v>
          </cell>
          <cell r="BH49">
            <v>0.32</v>
          </cell>
          <cell r="BI49">
            <v>7.0000000000000007E-2</v>
          </cell>
          <cell r="BJ49">
            <v>0.01</v>
          </cell>
          <cell r="BK49">
            <v>6.38</v>
          </cell>
          <cell r="BL49">
            <v>-56.28</v>
          </cell>
          <cell r="BM49">
            <v>0.38</v>
          </cell>
          <cell r="BN49">
            <v>-0.15</v>
          </cell>
          <cell r="BO49" t="str">
            <v>2</v>
          </cell>
          <cell r="BP49">
            <v>-0.87</v>
          </cell>
          <cell r="BQ49">
            <v>3.6</v>
          </cell>
          <cell r="BR49">
            <v>2.8</v>
          </cell>
          <cell r="BS49">
            <v>6.23</v>
          </cell>
          <cell r="BT49" t="str">
            <v>2</v>
          </cell>
          <cell r="BU49" t="str">
            <v>2</v>
          </cell>
          <cell r="BV49" t="str">
            <v>940 116900878956</v>
          </cell>
          <cell r="BW49">
            <v>175.69</v>
          </cell>
          <cell r="BX49">
            <v>0.56999999999999995</v>
          </cell>
          <cell r="BY49">
            <v>9.06</v>
          </cell>
          <cell r="BZ49">
            <v>12.23</v>
          </cell>
          <cell r="CA49">
            <v>7.42</v>
          </cell>
          <cell r="CB49">
            <v>0.25</v>
          </cell>
          <cell r="CC49">
            <v>0.42</v>
          </cell>
          <cell r="CD49">
            <v>3.97</v>
          </cell>
          <cell r="CE49">
            <v>0.34</v>
          </cell>
          <cell r="CF49">
            <v>0.39</v>
          </cell>
          <cell r="CG49">
            <v>0</v>
          </cell>
          <cell r="CH49">
            <v>0.17</v>
          </cell>
          <cell r="CI49">
            <v>-0.01</v>
          </cell>
          <cell r="CJ49">
            <v>0.06</v>
          </cell>
          <cell r="CK49">
            <v>0</v>
          </cell>
          <cell r="CL49">
            <v>-62.73</v>
          </cell>
          <cell r="CM49">
            <v>-0.12</v>
          </cell>
          <cell r="CN49">
            <v>2.13</v>
          </cell>
          <cell r="CO49">
            <v>-0.54</v>
          </cell>
          <cell r="CP49">
            <v>-0.23</v>
          </cell>
          <cell r="CQ49" t="str">
            <v>940 116900878956</v>
          </cell>
        </row>
        <row r="50">
          <cell r="A50">
            <v>501776</v>
          </cell>
          <cell r="B50">
            <v>17</v>
          </cell>
          <cell r="C50">
            <v>49</v>
          </cell>
          <cell r="D50">
            <v>56</v>
          </cell>
          <cell r="F50">
            <v>5</v>
          </cell>
          <cell r="G50">
            <v>4</v>
          </cell>
          <cell r="H50">
            <v>2</v>
          </cell>
          <cell r="I50">
            <v>33.700000000000003</v>
          </cell>
          <cell r="J50">
            <v>1</v>
          </cell>
          <cell r="K50">
            <v>1</v>
          </cell>
          <cell r="L50">
            <v>1</v>
          </cell>
          <cell r="M50">
            <v>3.5</v>
          </cell>
          <cell r="N50">
            <v>33.700000000000003</v>
          </cell>
          <cell r="P50" t="str">
            <v>940 116900879286</v>
          </cell>
          <cell r="Q50" t="str">
            <v>A</v>
          </cell>
          <cell r="T50" t="str">
            <v>5A</v>
          </cell>
          <cell r="W50">
            <v>32.799999999999997</v>
          </cell>
          <cell r="X50">
            <v>33.700000000000003</v>
          </cell>
          <cell r="Y50">
            <v>0</v>
          </cell>
          <cell r="AA50">
            <v>0</v>
          </cell>
          <cell r="AC50" t="str">
            <v>TOP 30% SHRF</v>
          </cell>
          <cell r="AD50" t="str">
            <v>Y</v>
          </cell>
          <cell r="AE50">
            <v>5</v>
          </cell>
          <cell r="AF50">
            <v>4</v>
          </cell>
          <cell r="AG50">
            <v>1</v>
          </cell>
          <cell r="AH50">
            <v>1</v>
          </cell>
          <cell r="AI50">
            <v>1</v>
          </cell>
          <cell r="AJ50">
            <v>3.5</v>
          </cell>
          <cell r="AL50" t="str">
            <v>CM00092025501776</v>
          </cell>
          <cell r="AM50" t="str">
            <v>CM00092024400419</v>
          </cell>
          <cell r="AN50" t="str">
            <v>CM00092023302333</v>
          </cell>
          <cell r="AO50" t="str">
            <v>CM00092023304822</v>
          </cell>
          <cell r="AQ50">
            <v>190.02</v>
          </cell>
          <cell r="AR50">
            <v>0.65</v>
          </cell>
          <cell r="AS50">
            <v>9.8800000000000008</v>
          </cell>
          <cell r="AT50">
            <v>15.96</v>
          </cell>
          <cell r="AU50">
            <v>11.07</v>
          </cell>
          <cell r="AV50">
            <v>-0.26</v>
          </cell>
          <cell r="AW50">
            <v>2.52</v>
          </cell>
          <cell r="AX50">
            <v>2.5099999999999998</v>
          </cell>
          <cell r="AY50">
            <v>5.76</v>
          </cell>
          <cell r="AZ50">
            <v>3.28</v>
          </cell>
          <cell r="BA50">
            <v>0</v>
          </cell>
          <cell r="BB50">
            <v>0.28999999999999998</v>
          </cell>
          <cell r="BC50">
            <v>0.65</v>
          </cell>
          <cell r="BD50">
            <v>-0.04</v>
          </cell>
          <cell r="BE50">
            <v>0.41</v>
          </cell>
          <cell r="BF50">
            <v>0.05</v>
          </cell>
          <cell r="BG50">
            <v>0.28000000000000003</v>
          </cell>
          <cell r="BH50">
            <v>0.24</v>
          </cell>
          <cell r="BI50">
            <v>0.08</v>
          </cell>
          <cell r="BJ50">
            <v>0.02</v>
          </cell>
          <cell r="BK50">
            <v>4.76</v>
          </cell>
          <cell r="BL50">
            <v>-43.96</v>
          </cell>
          <cell r="BM50">
            <v>0.34</v>
          </cell>
          <cell r="BN50">
            <v>0.01</v>
          </cell>
          <cell r="BO50" t="str">
            <v>2</v>
          </cell>
          <cell r="BP50">
            <v>-0.92</v>
          </cell>
          <cell r="BQ50">
            <v>3.37</v>
          </cell>
          <cell r="BR50">
            <v>3.08</v>
          </cell>
          <cell r="BS50">
            <v>6.38</v>
          </cell>
          <cell r="BT50" t="str">
            <v>2</v>
          </cell>
          <cell r="BU50" t="str">
            <v>2</v>
          </cell>
          <cell r="BV50" t="str">
            <v>940 116900879286</v>
          </cell>
          <cell r="BW50">
            <v>177.61</v>
          </cell>
          <cell r="BX50">
            <v>0.44</v>
          </cell>
          <cell r="BY50">
            <v>7.54</v>
          </cell>
          <cell r="BZ50">
            <v>12.73</v>
          </cell>
          <cell r="CA50">
            <v>9.2200000000000006</v>
          </cell>
          <cell r="CB50">
            <v>0.32</v>
          </cell>
          <cell r="CC50">
            <v>0.56999999999999995</v>
          </cell>
          <cell r="CD50">
            <v>3.19</v>
          </cell>
          <cell r="CE50">
            <v>0.35</v>
          </cell>
          <cell r="CF50">
            <v>0.34</v>
          </cell>
          <cell r="CG50">
            <v>0.04</v>
          </cell>
          <cell r="CH50">
            <v>0.32</v>
          </cell>
          <cell r="CI50">
            <v>0</v>
          </cell>
          <cell r="CJ50">
            <v>0.06</v>
          </cell>
          <cell r="CK50">
            <v>0</v>
          </cell>
          <cell r="CL50">
            <v>-72</v>
          </cell>
          <cell r="CM50">
            <v>-0.18</v>
          </cell>
          <cell r="CN50">
            <v>1.69</v>
          </cell>
          <cell r="CO50">
            <v>-2.42</v>
          </cell>
          <cell r="CP50">
            <v>-0.36</v>
          </cell>
          <cell r="CQ50" t="str">
            <v>940 116900879286</v>
          </cell>
        </row>
        <row r="51">
          <cell r="A51">
            <v>501929</v>
          </cell>
          <cell r="B51">
            <v>17</v>
          </cell>
          <cell r="C51">
            <v>50</v>
          </cell>
          <cell r="D51">
            <v>55.5</v>
          </cell>
          <cell r="F51">
            <v>1</v>
          </cell>
          <cell r="G51">
            <v>2</v>
          </cell>
          <cell r="H51">
            <v>1.5</v>
          </cell>
          <cell r="I51">
            <v>26</v>
          </cell>
          <cell r="J51">
            <v>2</v>
          </cell>
          <cell r="K51">
            <v>2</v>
          </cell>
          <cell r="L51">
            <v>1</v>
          </cell>
          <cell r="M51">
            <v>3.5</v>
          </cell>
          <cell r="N51">
            <v>26</v>
          </cell>
          <cell r="O51">
            <v>1</v>
          </cell>
          <cell r="P51" t="str">
            <v>940 116900879439</v>
          </cell>
          <cell r="Q51" t="str">
            <v>A</v>
          </cell>
          <cell r="T51" t="str">
            <v>5A</v>
          </cell>
          <cell r="W51">
            <v>27.4</v>
          </cell>
          <cell r="X51">
            <v>26</v>
          </cell>
          <cell r="Y51">
            <v>0</v>
          </cell>
          <cell r="AA51">
            <v>0</v>
          </cell>
          <cell r="AC51" t="str">
            <v>TOP 30% SHRF</v>
          </cell>
          <cell r="AD51" t="str">
            <v>Y</v>
          </cell>
          <cell r="AE51">
            <v>1</v>
          </cell>
          <cell r="AF51">
            <v>2</v>
          </cell>
          <cell r="AG51">
            <v>2</v>
          </cell>
          <cell r="AH51">
            <v>2</v>
          </cell>
          <cell r="AI51">
            <v>1</v>
          </cell>
          <cell r="AJ51">
            <v>3.5</v>
          </cell>
          <cell r="AK51">
            <v>1</v>
          </cell>
          <cell r="AL51" t="str">
            <v>CM00092025501929</v>
          </cell>
          <cell r="AM51" t="str">
            <v>CM00092024400308</v>
          </cell>
          <cell r="AN51" t="str">
            <v>CM00092023302333</v>
          </cell>
          <cell r="AO51" t="str">
            <v>CM00092022220970</v>
          </cell>
          <cell r="AQ51">
            <v>191.71</v>
          </cell>
          <cell r="AR51">
            <v>0.5</v>
          </cell>
          <cell r="AS51">
            <v>10.72</v>
          </cell>
          <cell r="AT51">
            <v>16.88</v>
          </cell>
          <cell r="AU51">
            <v>13.89</v>
          </cell>
          <cell r="AV51">
            <v>0.11</v>
          </cell>
          <cell r="AW51">
            <v>2.75</v>
          </cell>
          <cell r="AX51">
            <v>1.77</v>
          </cell>
          <cell r="AY51">
            <v>6.4</v>
          </cell>
          <cell r="AZ51">
            <v>4.08</v>
          </cell>
          <cell r="BA51">
            <v>-2.06</v>
          </cell>
          <cell r="BB51">
            <v>0.32</v>
          </cell>
          <cell r="BC51">
            <v>0.6</v>
          </cell>
          <cell r="BD51">
            <v>1E-3</v>
          </cell>
          <cell r="BE51">
            <v>0.36</v>
          </cell>
          <cell r="BF51">
            <v>0.05</v>
          </cell>
          <cell r="BG51">
            <v>0.34</v>
          </cell>
          <cell r="BH51">
            <v>0.32</v>
          </cell>
          <cell r="BI51">
            <v>0.05</v>
          </cell>
          <cell r="BJ51">
            <v>0.01</v>
          </cell>
          <cell r="BK51">
            <v>5.53</v>
          </cell>
          <cell r="BL51">
            <v>-27.82</v>
          </cell>
          <cell r="BM51">
            <v>0.89</v>
          </cell>
          <cell r="BN51">
            <v>-0.08</v>
          </cell>
          <cell r="BO51" t="str">
            <v>2</v>
          </cell>
          <cell r="BP51">
            <v>-0.72</v>
          </cell>
          <cell r="BQ51">
            <v>4.43</v>
          </cell>
          <cell r="BR51">
            <v>3.5</v>
          </cell>
          <cell r="BS51">
            <v>5.89</v>
          </cell>
          <cell r="BT51" t="str">
            <v>2</v>
          </cell>
          <cell r="BU51" t="str">
            <v>2</v>
          </cell>
          <cell r="BV51" t="str">
            <v>940 116900879439</v>
          </cell>
          <cell r="BW51">
            <v>182.99</v>
          </cell>
          <cell r="BX51">
            <v>0.27</v>
          </cell>
          <cell r="BY51">
            <v>9.75</v>
          </cell>
          <cell r="BZ51">
            <v>14.38</v>
          </cell>
          <cell r="CA51">
            <v>9.5</v>
          </cell>
          <cell r="CB51">
            <v>0.31</v>
          </cell>
          <cell r="CC51">
            <v>0.4</v>
          </cell>
          <cell r="CD51">
            <v>3.42</v>
          </cell>
          <cell r="CE51">
            <v>0.42</v>
          </cell>
          <cell r="CF51">
            <v>0.39</v>
          </cell>
          <cell r="CG51">
            <v>0.03</v>
          </cell>
          <cell r="CH51">
            <v>0.22</v>
          </cell>
          <cell r="CI51">
            <v>-0.03</v>
          </cell>
          <cell r="CJ51">
            <v>-0.01</v>
          </cell>
          <cell r="CK51">
            <v>0</v>
          </cell>
          <cell r="CL51">
            <v>-0.04</v>
          </cell>
          <cell r="CM51">
            <v>1.76</v>
          </cell>
          <cell r="CN51">
            <v>2.21</v>
          </cell>
          <cell r="CO51">
            <v>-2.25</v>
          </cell>
          <cell r="CP51">
            <v>-0.03</v>
          </cell>
          <cell r="CQ51" t="str">
            <v>940 116900879439</v>
          </cell>
        </row>
        <row r="52">
          <cell r="A52">
            <v>500628</v>
          </cell>
          <cell r="B52">
            <v>17</v>
          </cell>
          <cell r="C52">
            <v>51</v>
          </cell>
          <cell r="D52">
            <v>55.5</v>
          </cell>
          <cell r="F52">
            <v>5</v>
          </cell>
          <cell r="G52">
            <v>5</v>
          </cell>
          <cell r="H52">
            <v>1</v>
          </cell>
          <cell r="I52">
            <v>32.799999999999997</v>
          </cell>
          <cell r="J52">
            <v>2</v>
          </cell>
          <cell r="K52">
            <v>1</v>
          </cell>
          <cell r="L52">
            <v>1</v>
          </cell>
          <cell r="M52">
            <v>3.5</v>
          </cell>
          <cell r="N52">
            <v>32.799999999999997</v>
          </cell>
          <cell r="P52" t="str">
            <v>940 116900878138</v>
          </cell>
          <cell r="Q52" t="str">
            <v>A</v>
          </cell>
          <cell r="T52" t="str">
            <v>5A</v>
          </cell>
          <cell r="W52">
            <v>40.1</v>
          </cell>
          <cell r="X52">
            <v>32.799999999999997</v>
          </cell>
          <cell r="Y52">
            <v>0</v>
          </cell>
          <cell r="AA52">
            <v>0</v>
          </cell>
          <cell r="AC52">
            <v>0</v>
          </cell>
          <cell r="AE52">
            <v>5</v>
          </cell>
          <cell r="AF52">
            <v>5</v>
          </cell>
          <cell r="AG52">
            <v>2</v>
          </cell>
          <cell r="AH52">
            <v>1</v>
          </cell>
          <cell r="AI52">
            <v>1</v>
          </cell>
          <cell r="AJ52">
            <v>3.5</v>
          </cell>
          <cell r="AL52" t="str">
            <v>CM00092025500628</v>
          </cell>
          <cell r="AM52" t="str">
            <v>CM00092024401913</v>
          </cell>
          <cell r="AN52" t="str">
            <v>CM00092023302333</v>
          </cell>
          <cell r="AO52" t="str">
            <v>CM00092022222485</v>
          </cell>
          <cell r="AQ52">
            <v>189.76</v>
          </cell>
          <cell r="AR52">
            <v>0.48</v>
          </cell>
          <cell r="AS52">
            <v>9.92</v>
          </cell>
          <cell r="AT52">
            <v>14.96</v>
          </cell>
          <cell r="AU52">
            <v>8.31</v>
          </cell>
          <cell r="AV52">
            <v>0.11</v>
          </cell>
          <cell r="AW52">
            <v>2.93</v>
          </cell>
          <cell r="AX52">
            <v>2.92</v>
          </cell>
          <cell r="AY52">
            <v>9.91</v>
          </cell>
          <cell r="AZ52">
            <v>6.28</v>
          </cell>
          <cell r="BA52">
            <v>-2.2000000000000002</v>
          </cell>
          <cell r="BB52">
            <v>0.26</v>
          </cell>
          <cell r="BC52">
            <v>0.64</v>
          </cell>
          <cell r="BD52">
            <v>-0.04</v>
          </cell>
          <cell r="BE52">
            <v>0.38</v>
          </cell>
          <cell r="BF52">
            <v>0.04</v>
          </cell>
          <cell r="BG52">
            <v>0.34</v>
          </cell>
          <cell r="BH52">
            <v>0.25</v>
          </cell>
          <cell r="BI52">
            <v>7.0000000000000007E-2</v>
          </cell>
          <cell r="BJ52">
            <v>0.02</v>
          </cell>
          <cell r="BK52">
            <v>5.26</v>
          </cell>
          <cell r="BL52">
            <v>-31.89</v>
          </cell>
          <cell r="BM52">
            <v>-0.49</v>
          </cell>
          <cell r="BN52">
            <v>-0.24</v>
          </cell>
          <cell r="BO52" t="str">
            <v>0</v>
          </cell>
          <cell r="BP52">
            <v>-1.1499999999999999</v>
          </cell>
          <cell r="BQ52">
            <v>5.69</v>
          </cell>
          <cell r="BR52">
            <v>2.85</v>
          </cell>
          <cell r="BS52">
            <v>6.31</v>
          </cell>
          <cell r="BT52" t="str">
            <v>2</v>
          </cell>
          <cell r="BU52" t="str">
            <v>2</v>
          </cell>
          <cell r="BV52" t="str">
            <v>940 116900878138</v>
          </cell>
          <cell r="BW52">
            <v>177.31</v>
          </cell>
          <cell r="BX52">
            <v>0.27</v>
          </cell>
          <cell r="BY52">
            <v>7.49</v>
          </cell>
          <cell r="BZ52">
            <v>10.38</v>
          </cell>
          <cell r="CA52">
            <v>3.31</v>
          </cell>
          <cell r="CB52">
            <v>0.26</v>
          </cell>
          <cell r="CC52">
            <v>0.46</v>
          </cell>
          <cell r="CD52">
            <v>2.94</v>
          </cell>
          <cell r="CE52">
            <v>0.33</v>
          </cell>
          <cell r="CF52">
            <v>0.37</v>
          </cell>
          <cell r="CG52">
            <v>0.01</v>
          </cell>
          <cell r="CH52">
            <v>0.22</v>
          </cell>
          <cell r="CI52">
            <v>0</v>
          </cell>
          <cell r="CJ52">
            <v>0.04</v>
          </cell>
          <cell r="CK52">
            <v>0</v>
          </cell>
          <cell r="CL52">
            <v>-39.619999999999997</v>
          </cell>
          <cell r="CM52">
            <v>1.04</v>
          </cell>
          <cell r="CN52">
            <v>2.48</v>
          </cell>
          <cell r="CO52">
            <v>-1.08</v>
          </cell>
          <cell r="CP52">
            <v>-0.6</v>
          </cell>
          <cell r="CQ52" t="str">
            <v>940 116900878138</v>
          </cell>
        </row>
        <row r="53">
          <cell r="A53">
            <v>501135</v>
          </cell>
          <cell r="B53">
            <v>18</v>
          </cell>
          <cell r="C53">
            <v>52</v>
          </cell>
          <cell r="D53">
            <v>55.5</v>
          </cell>
          <cell r="F53">
            <v>5</v>
          </cell>
          <cell r="G53">
            <v>5</v>
          </cell>
          <cell r="H53">
            <v>1</v>
          </cell>
          <cell r="J53">
            <v>2</v>
          </cell>
          <cell r="K53">
            <v>2</v>
          </cell>
          <cell r="L53">
            <v>1</v>
          </cell>
          <cell r="M53">
            <v>4</v>
          </cell>
          <cell r="P53" t="str">
            <v>940 116900878645</v>
          </cell>
          <cell r="Q53" t="str">
            <v>A</v>
          </cell>
          <cell r="T53" t="str">
            <v>5A</v>
          </cell>
          <cell r="W53">
            <v>29.9</v>
          </cell>
          <cell r="Y53">
            <v>0</v>
          </cell>
          <cell r="AA53">
            <v>0</v>
          </cell>
          <cell r="AC53">
            <v>0</v>
          </cell>
          <cell r="AE53">
            <v>5</v>
          </cell>
          <cell r="AF53">
            <v>5</v>
          </cell>
          <cell r="AG53">
            <v>2</v>
          </cell>
          <cell r="AH53">
            <v>2</v>
          </cell>
          <cell r="AI53">
            <v>1</v>
          </cell>
          <cell r="AJ53">
            <v>4</v>
          </cell>
          <cell r="AL53" t="str">
            <v>CM00092025501135</v>
          </cell>
          <cell r="AM53" t="str">
            <v>CM00092023302333</v>
          </cell>
          <cell r="AN53" t="str">
            <v>CM00092022220858</v>
          </cell>
          <cell r="AO53" t="str">
            <v>CM00092021211925</v>
          </cell>
          <cell r="AQ53">
            <v>189.54</v>
          </cell>
          <cell r="AR53">
            <v>0.41</v>
          </cell>
          <cell r="AS53">
            <v>10.74</v>
          </cell>
          <cell r="AT53">
            <v>17.079999999999998</v>
          </cell>
          <cell r="AU53">
            <v>11.89</v>
          </cell>
          <cell r="AV53">
            <v>0.33</v>
          </cell>
          <cell r="AW53">
            <v>3.63</v>
          </cell>
          <cell r="AX53">
            <v>1.44</v>
          </cell>
          <cell r="AY53">
            <v>2.79</v>
          </cell>
          <cell r="AZ53">
            <v>4.17</v>
          </cell>
          <cell r="BA53">
            <v>-1.97</v>
          </cell>
          <cell r="BB53">
            <v>0.22</v>
          </cell>
          <cell r="BC53">
            <v>0.56999999999999995</v>
          </cell>
          <cell r="BD53">
            <v>0.06</v>
          </cell>
          <cell r="BE53">
            <v>0.32</v>
          </cell>
          <cell r="BF53">
            <v>0.03</v>
          </cell>
          <cell r="BG53">
            <v>0.28000000000000003</v>
          </cell>
          <cell r="BH53">
            <v>0.18</v>
          </cell>
          <cell r="BI53">
            <v>0.1</v>
          </cell>
          <cell r="BJ53">
            <v>0.02</v>
          </cell>
          <cell r="BK53">
            <v>5.68</v>
          </cell>
          <cell r="BL53">
            <v>-7.16</v>
          </cell>
          <cell r="BM53">
            <v>-0.35</v>
          </cell>
          <cell r="BN53">
            <v>0.05</v>
          </cell>
          <cell r="BO53" t="str">
            <v>2</v>
          </cell>
          <cell r="BP53">
            <v>-0.99</v>
          </cell>
          <cell r="BQ53">
            <v>4.18</v>
          </cell>
          <cell r="BR53">
            <v>4.21</v>
          </cell>
          <cell r="BS53">
            <v>6.08</v>
          </cell>
          <cell r="BT53" t="str">
            <v>2</v>
          </cell>
          <cell r="BU53" t="str">
            <v>2</v>
          </cell>
          <cell r="BV53" t="str">
            <v>940 116900878645</v>
          </cell>
          <cell r="BW53">
            <v>173.57</v>
          </cell>
          <cell r="BX53">
            <v>0.22</v>
          </cell>
          <cell r="BY53">
            <v>9.34</v>
          </cell>
          <cell r="BZ53">
            <v>14.26</v>
          </cell>
          <cell r="CA53">
            <v>10.52</v>
          </cell>
          <cell r="CB53">
            <v>0.18</v>
          </cell>
          <cell r="CC53">
            <v>0.4</v>
          </cell>
          <cell r="CD53">
            <v>2.38</v>
          </cell>
          <cell r="CE53">
            <v>0.22</v>
          </cell>
          <cell r="CF53">
            <v>0.3</v>
          </cell>
          <cell r="CG53">
            <v>0</v>
          </cell>
          <cell r="CH53">
            <v>0.19</v>
          </cell>
          <cell r="CI53">
            <v>0.01</v>
          </cell>
          <cell r="CJ53">
            <v>7.0000000000000007E-2</v>
          </cell>
          <cell r="CK53">
            <v>0</v>
          </cell>
          <cell r="CL53">
            <v>-28.03</v>
          </cell>
          <cell r="CM53">
            <v>0.92</v>
          </cell>
          <cell r="CN53">
            <v>2.92</v>
          </cell>
          <cell r="CO53">
            <v>1.29</v>
          </cell>
          <cell r="CP53">
            <v>-0.67</v>
          </cell>
          <cell r="CQ53" t="str">
            <v>940 116900878645</v>
          </cell>
        </row>
        <row r="54">
          <cell r="A54">
            <v>500962</v>
          </cell>
          <cell r="B54">
            <v>18</v>
          </cell>
          <cell r="C54">
            <v>53</v>
          </cell>
          <cell r="D54">
            <v>55.5</v>
          </cell>
          <cell r="F54">
            <v>5</v>
          </cell>
          <cell r="G54">
            <v>4</v>
          </cell>
          <cell r="H54">
            <v>2</v>
          </cell>
          <cell r="I54">
            <v>29.9</v>
          </cell>
          <cell r="J54">
            <v>1</v>
          </cell>
          <cell r="K54">
            <v>1</v>
          </cell>
          <cell r="L54">
            <v>1.5</v>
          </cell>
          <cell r="M54">
            <v>3</v>
          </cell>
          <cell r="N54">
            <v>29.9</v>
          </cell>
          <cell r="P54" t="str">
            <v>940 116900878472</v>
          </cell>
          <cell r="Q54" t="str">
            <v>A</v>
          </cell>
          <cell r="T54" t="str">
            <v>5A</v>
          </cell>
          <cell r="X54">
            <v>29.9</v>
          </cell>
          <cell r="Y54">
            <v>0</v>
          </cell>
          <cell r="AA54">
            <v>0</v>
          </cell>
          <cell r="AC54">
            <v>0</v>
          </cell>
          <cell r="AE54">
            <v>5</v>
          </cell>
          <cell r="AF54">
            <v>4</v>
          </cell>
          <cell r="AG54">
            <v>1</v>
          </cell>
          <cell r="AH54">
            <v>1</v>
          </cell>
          <cell r="AI54">
            <v>1.5</v>
          </cell>
          <cell r="AJ54">
            <v>3</v>
          </cell>
          <cell r="AL54" t="str">
            <v>CM00092025500962</v>
          </cell>
          <cell r="AM54" t="str">
            <v>CM00092024401055</v>
          </cell>
          <cell r="AN54" t="str">
            <v>CM00092021210286</v>
          </cell>
          <cell r="AO54" t="str">
            <v>CM00092019190889</v>
          </cell>
          <cell r="AQ54">
            <v>188.23</v>
          </cell>
          <cell r="AR54">
            <v>0.51</v>
          </cell>
          <cell r="AS54">
            <v>9.92</v>
          </cell>
          <cell r="AT54">
            <v>14.88</v>
          </cell>
          <cell r="AU54">
            <v>11.51</v>
          </cell>
          <cell r="AV54">
            <v>-0.43</v>
          </cell>
          <cell r="AW54">
            <v>3.54</v>
          </cell>
          <cell r="AX54">
            <v>-0.12</v>
          </cell>
          <cell r="AY54">
            <v>-14.49</v>
          </cell>
          <cell r="AZ54">
            <v>-14.61</v>
          </cell>
          <cell r="BA54">
            <v>-2.71</v>
          </cell>
          <cell r="BB54">
            <v>0.33</v>
          </cell>
          <cell r="BC54">
            <v>0.37</v>
          </cell>
          <cell r="BD54">
            <v>0.18</v>
          </cell>
          <cell r="BE54">
            <v>0.22</v>
          </cell>
          <cell r="BF54">
            <v>0.06</v>
          </cell>
          <cell r="BG54">
            <v>0.32</v>
          </cell>
          <cell r="BH54">
            <v>0.28999999999999998</v>
          </cell>
          <cell r="BI54">
            <v>0.02</v>
          </cell>
          <cell r="BJ54">
            <v>0.02</v>
          </cell>
          <cell r="BK54">
            <v>5.18</v>
          </cell>
          <cell r="BL54">
            <v>-38.89</v>
          </cell>
          <cell r="BM54">
            <v>0.68</v>
          </cell>
          <cell r="BN54">
            <v>0.01</v>
          </cell>
          <cell r="BO54" t="str">
            <v>2</v>
          </cell>
          <cell r="BP54">
            <v>-1.22</v>
          </cell>
          <cell r="BQ54">
            <v>4.0599999999999996</v>
          </cell>
          <cell r="BR54">
            <v>3.74</v>
          </cell>
          <cell r="BS54">
            <v>7.17</v>
          </cell>
          <cell r="BT54" t="str">
            <v>2</v>
          </cell>
          <cell r="BU54" t="str">
            <v>2</v>
          </cell>
          <cell r="BV54" t="str">
            <v>940 116900878472</v>
          </cell>
          <cell r="BW54">
            <v>179.28</v>
          </cell>
          <cell r="BX54">
            <v>0.35</v>
          </cell>
          <cell r="BY54">
            <v>7.56</v>
          </cell>
          <cell r="BZ54">
            <v>12.01</v>
          </cell>
          <cell r="CA54">
            <v>9.0299999999999994</v>
          </cell>
          <cell r="CB54">
            <v>0.35</v>
          </cell>
          <cell r="CC54">
            <v>0.26</v>
          </cell>
          <cell r="CD54">
            <v>3.15</v>
          </cell>
          <cell r="CE54">
            <v>0.39</v>
          </cell>
          <cell r="CF54">
            <v>0.39</v>
          </cell>
          <cell r="CG54">
            <v>0.04</v>
          </cell>
          <cell r="CH54">
            <v>0.08</v>
          </cell>
          <cell r="CI54">
            <v>0</v>
          </cell>
          <cell r="CJ54">
            <v>0</v>
          </cell>
          <cell r="CK54">
            <v>0</v>
          </cell>
          <cell r="CL54">
            <v>-42.13</v>
          </cell>
          <cell r="CM54">
            <v>0.75</v>
          </cell>
          <cell r="CN54">
            <v>3.62</v>
          </cell>
          <cell r="CO54">
            <v>0.91</v>
          </cell>
          <cell r="CP54">
            <v>-0.78</v>
          </cell>
          <cell r="CQ54" t="str">
            <v>940 116900878472</v>
          </cell>
        </row>
        <row r="55">
          <cell r="A55">
            <v>501104</v>
          </cell>
          <cell r="B55">
            <v>18</v>
          </cell>
          <cell r="C55">
            <v>54</v>
          </cell>
          <cell r="D55">
            <v>55</v>
          </cell>
          <cell r="F55">
            <v>5</v>
          </cell>
          <cell r="G55">
            <v>4</v>
          </cell>
          <cell r="H55">
            <v>1.5</v>
          </cell>
          <cell r="I55">
            <v>30.4</v>
          </cell>
          <cell r="J55">
            <v>1</v>
          </cell>
          <cell r="K55">
            <v>1</v>
          </cell>
          <cell r="L55">
            <v>5</v>
          </cell>
          <cell r="M55">
            <v>3.5</v>
          </cell>
          <cell r="N55">
            <v>30.4</v>
          </cell>
          <cell r="P55" t="str">
            <v>940 116900878614</v>
          </cell>
          <cell r="Q55" t="str">
            <v>A</v>
          </cell>
          <cell r="T55" t="str">
            <v>5A</v>
          </cell>
          <cell r="W55">
            <v>28.7</v>
          </cell>
          <cell r="X55">
            <v>30.4</v>
          </cell>
          <cell r="Y55">
            <v>0</v>
          </cell>
          <cell r="AA55">
            <v>0</v>
          </cell>
          <cell r="AC55">
            <v>0</v>
          </cell>
          <cell r="AE55">
            <v>5</v>
          </cell>
          <cell r="AF55">
            <v>4</v>
          </cell>
          <cell r="AG55">
            <v>1</v>
          </cell>
          <cell r="AH55">
            <v>1</v>
          </cell>
          <cell r="AI55">
            <v>5</v>
          </cell>
          <cell r="AJ55">
            <v>3.5</v>
          </cell>
          <cell r="AL55" t="str">
            <v>CM00092025501104</v>
          </cell>
          <cell r="AM55" t="str">
            <v>CM00092024400125</v>
          </cell>
          <cell r="AN55" t="str">
            <v>CM00092023302333</v>
          </cell>
          <cell r="AO55" t="str">
            <v>CM00092022221663</v>
          </cell>
          <cell r="AQ55">
            <v>194.93</v>
          </cell>
          <cell r="AR55">
            <v>0.47</v>
          </cell>
          <cell r="AS55">
            <v>10.93</v>
          </cell>
          <cell r="AT55">
            <v>16.420000000000002</v>
          </cell>
          <cell r="AU55">
            <v>13.44</v>
          </cell>
          <cell r="AV55">
            <v>-0.4</v>
          </cell>
          <cell r="AW55">
            <v>3.14</v>
          </cell>
          <cell r="AX55">
            <v>1.05</v>
          </cell>
          <cell r="AY55">
            <v>2.79</v>
          </cell>
          <cell r="AZ55">
            <v>1.36</v>
          </cell>
          <cell r="BA55">
            <v>0</v>
          </cell>
          <cell r="BB55">
            <v>0.37</v>
          </cell>
          <cell r="BC55">
            <v>0.67</v>
          </cell>
          <cell r="BD55">
            <v>0.06</v>
          </cell>
          <cell r="BE55">
            <v>0.38</v>
          </cell>
          <cell r="BF55">
            <v>0.06</v>
          </cell>
          <cell r="BG55">
            <v>0.41</v>
          </cell>
          <cell r="BH55">
            <v>0.36</v>
          </cell>
          <cell r="BI55">
            <v>7.0000000000000007E-2</v>
          </cell>
          <cell r="BJ55">
            <v>0.01</v>
          </cell>
          <cell r="BK55">
            <v>6.16</v>
          </cell>
          <cell r="BL55">
            <v>-25.07</v>
          </cell>
          <cell r="BM55">
            <v>0.04</v>
          </cell>
          <cell r="BN55">
            <v>0.12</v>
          </cell>
          <cell r="BO55" t="str">
            <v>2</v>
          </cell>
          <cell r="BP55">
            <v>-1.08</v>
          </cell>
          <cell r="BQ55">
            <v>5.31</v>
          </cell>
          <cell r="BR55">
            <v>3.23</v>
          </cell>
          <cell r="BS55">
            <v>6.92</v>
          </cell>
          <cell r="BT55" t="str">
            <v>2</v>
          </cell>
          <cell r="BU55" t="str">
            <v>2</v>
          </cell>
          <cell r="BV55" t="str">
            <v>940 116900878614</v>
          </cell>
          <cell r="BW55">
            <v>180.87</v>
          </cell>
          <cell r="BX55">
            <v>0.26</v>
          </cell>
          <cell r="BY55">
            <v>8.65</v>
          </cell>
          <cell r="BZ55">
            <v>12.32</v>
          </cell>
          <cell r="CA55">
            <v>8.85</v>
          </cell>
          <cell r="CB55">
            <v>0.37</v>
          </cell>
          <cell r="CC55">
            <v>0.52</v>
          </cell>
          <cell r="CD55">
            <v>3.3</v>
          </cell>
          <cell r="CE55">
            <v>0.42</v>
          </cell>
          <cell r="CF55">
            <v>0.43</v>
          </cell>
          <cell r="CG55">
            <v>0.05</v>
          </cell>
          <cell r="CH55">
            <v>0.25</v>
          </cell>
          <cell r="CI55">
            <v>-0.01</v>
          </cell>
          <cell r="CJ55">
            <v>0.04</v>
          </cell>
          <cell r="CK55">
            <v>0</v>
          </cell>
          <cell r="CL55">
            <v>-17.86</v>
          </cell>
          <cell r="CM55">
            <v>0.34</v>
          </cell>
          <cell r="CN55">
            <v>2.77</v>
          </cell>
          <cell r="CO55">
            <v>-0.44</v>
          </cell>
          <cell r="CP55">
            <v>-0.51</v>
          </cell>
          <cell r="CQ55" t="str">
            <v>940 116900878614</v>
          </cell>
        </row>
        <row r="56">
          <cell r="A56">
            <v>500128</v>
          </cell>
          <cell r="B56">
            <v>19</v>
          </cell>
          <cell r="C56">
            <v>55</v>
          </cell>
          <cell r="D56">
            <v>55</v>
          </cell>
          <cell r="F56">
            <v>5</v>
          </cell>
          <cell r="G56">
            <v>4</v>
          </cell>
          <cell r="H56">
            <v>1.5</v>
          </cell>
          <cell r="I56">
            <v>26.7</v>
          </cell>
          <cell r="J56">
            <v>3</v>
          </cell>
          <cell r="K56">
            <v>2.5</v>
          </cell>
          <cell r="L56">
            <v>2</v>
          </cell>
          <cell r="M56">
            <v>3.5</v>
          </cell>
          <cell r="N56">
            <v>26.7</v>
          </cell>
          <cell r="O56">
            <v>1</v>
          </cell>
          <cell r="P56" t="str">
            <v>940 116900877638</v>
          </cell>
          <cell r="Q56" t="str">
            <v>A</v>
          </cell>
          <cell r="T56" t="str">
            <v>5A</v>
          </cell>
          <cell r="W56">
            <v>37.200000000000003</v>
          </cell>
          <cell r="X56">
            <v>26.7</v>
          </cell>
          <cell r="Y56">
            <v>0</v>
          </cell>
          <cell r="AA56">
            <v>0</v>
          </cell>
          <cell r="AC56">
            <v>0</v>
          </cell>
          <cell r="AE56">
            <v>5</v>
          </cell>
          <cell r="AF56">
            <v>4</v>
          </cell>
          <cell r="AG56">
            <v>3</v>
          </cell>
          <cell r="AH56">
            <v>2.5</v>
          </cell>
          <cell r="AI56">
            <v>2</v>
          </cell>
          <cell r="AJ56">
            <v>3.5</v>
          </cell>
          <cell r="AK56">
            <v>1</v>
          </cell>
          <cell r="AL56" t="str">
            <v>CM00092025500128</v>
          </cell>
          <cell r="AM56" t="str">
            <v>CM00092023303694</v>
          </cell>
          <cell r="AN56" t="str">
            <v>CM00092022220858</v>
          </cell>
          <cell r="AO56" t="str">
            <v>CM00092019190353</v>
          </cell>
          <cell r="AQ56">
            <v>192.29</v>
          </cell>
          <cell r="AR56">
            <v>0.74</v>
          </cell>
          <cell r="AS56">
            <v>12.17</v>
          </cell>
          <cell r="AT56">
            <v>17.48</v>
          </cell>
          <cell r="AU56">
            <v>12.06</v>
          </cell>
          <cell r="AV56">
            <v>-0.44</v>
          </cell>
          <cell r="AW56">
            <v>2.86</v>
          </cell>
          <cell r="AX56">
            <v>2.16</v>
          </cell>
          <cell r="AY56">
            <v>7.47</v>
          </cell>
          <cell r="AZ56">
            <v>4.6500000000000004</v>
          </cell>
          <cell r="BA56">
            <v>-1.85</v>
          </cell>
          <cell r="BB56">
            <v>0.23</v>
          </cell>
          <cell r="BC56">
            <v>0.55000000000000004</v>
          </cell>
          <cell r="BD56">
            <v>0.1</v>
          </cell>
          <cell r="BE56">
            <v>0.32</v>
          </cell>
          <cell r="BF56">
            <v>0.03</v>
          </cell>
          <cell r="BG56">
            <v>0.28999999999999998</v>
          </cell>
          <cell r="BH56">
            <v>0.23</v>
          </cell>
          <cell r="BI56">
            <v>0.09</v>
          </cell>
          <cell r="BJ56">
            <v>0.01</v>
          </cell>
          <cell r="BK56">
            <v>7.54</v>
          </cell>
          <cell r="BL56">
            <v>-56.19</v>
          </cell>
          <cell r="BM56">
            <v>0.01</v>
          </cell>
          <cell r="BN56">
            <v>0.1</v>
          </cell>
          <cell r="BO56" t="str">
            <v>0</v>
          </cell>
          <cell r="BP56">
            <v>-0.92</v>
          </cell>
          <cell r="BQ56">
            <v>4.07</v>
          </cell>
          <cell r="BR56">
            <v>2.72</v>
          </cell>
          <cell r="BS56">
            <v>6.77</v>
          </cell>
          <cell r="BT56" t="str">
            <v>1</v>
          </cell>
          <cell r="BU56" t="str">
            <v>1</v>
          </cell>
          <cell r="BV56" t="str">
            <v>940 116900877638</v>
          </cell>
          <cell r="BW56">
            <v>171.44</v>
          </cell>
          <cell r="BX56">
            <v>0.6</v>
          </cell>
          <cell r="BY56">
            <v>9.91</v>
          </cell>
          <cell r="BZ56">
            <v>13.79</v>
          </cell>
          <cell r="CA56">
            <v>10.87</v>
          </cell>
          <cell r="CB56">
            <v>0.2</v>
          </cell>
          <cell r="CC56">
            <v>0.4</v>
          </cell>
          <cell r="CD56">
            <v>4.01</v>
          </cell>
          <cell r="CE56">
            <v>0.28999999999999998</v>
          </cell>
          <cell r="CF56">
            <v>0.32</v>
          </cell>
          <cell r="CG56">
            <v>0</v>
          </cell>
          <cell r="CH56">
            <v>0.19</v>
          </cell>
          <cell r="CI56">
            <v>-0.01</v>
          </cell>
          <cell r="CJ56">
            <v>0.06</v>
          </cell>
          <cell r="CK56">
            <v>0</v>
          </cell>
          <cell r="CL56">
            <v>-60.3</v>
          </cell>
          <cell r="CM56">
            <v>0.23</v>
          </cell>
          <cell r="CN56">
            <v>2.14</v>
          </cell>
          <cell r="CO56">
            <v>-0.36</v>
          </cell>
          <cell r="CP56">
            <v>-0.23</v>
          </cell>
          <cell r="CQ56" t="str">
            <v>940 116900877638</v>
          </cell>
        </row>
        <row r="57">
          <cell r="A57">
            <v>500427</v>
          </cell>
          <cell r="B57">
            <v>19</v>
          </cell>
          <cell r="C57">
            <v>56</v>
          </cell>
          <cell r="D57">
            <v>54.5</v>
          </cell>
          <cell r="F57">
            <v>5</v>
          </cell>
          <cell r="G57">
            <v>5</v>
          </cell>
          <cell r="H57">
            <v>1</v>
          </cell>
          <cell r="I57">
            <v>29.6</v>
          </cell>
          <cell r="J57">
            <v>2</v>
          </cell>
          <cell r="K57">
            <v>1</v>
          </cell>
          <cell r="L57">
            <v>1.5</v>
          </cell>
          <cell r="M57">
            <v>4</v>
          </cell>
          <cell r="N57">
            <v>29.6</v>
          </cell>
          <cell r="P57" t="str">
            <v>940 116900877937</v>
          </cell>
          <cell r="Q57" t="str">
            <v>A</v>
          </cell>
          <cell r="T57" t="str">
            <v>5A</v>
          </cell>
          <cell r="W57">
            <v>36.700000000000003</v>
          </cell>
          <cell r="X57">
            <v>29.6</v>
          </cell>
          <cell r="Y57">
            <v>0</v>
          </cell>
          <cell r="AA57">
            <v>0</v>
          </cell>
          <cell r="AC57" t="str">
            <v>TOP 30% SHRF</v>
          </cell>
          <cell r="AD57" t="str">
            <v>Y</v>
          </cell>
          <cell r="AE57">
            <v>5</v>
          </cell>
          <cell r="AF57">
            <v>5</v>
          </cell>
          <cell r="AG57">
            <v>2</v>
          </cell>
          <cell r="AH57">
            <v>1</v>
          </cell>
          <cell r="AI57">
            <v>1.5</v>
          </cell>
          <cell r="AJ57">
            <v>4</v>
          </cell>
          <cell r="AL57" t="str">
            <v>CM00092025500427</v>
          </cell>
          <cell r="AM57" t="str">
            <v>CM00092024401913</v>
          </cell>
          <cell r="AN57" t="str">
            <v>CM00092023302333</v>
          </cell>
          <cell r="AO57" t="str">
            <v>CM00092020202757</v>
          </cell>
          <cell r="AQ57">
            <v>194</v>
          </cell>
          <cell r="AR57">
            <v>0.69</v>
          </cell>
          <cell r="AS57">
            <v>11.77</v>
          </cell>
          <cell r="AT57">
            <v>17.170000000000002</v>
          </cell>
          <cell r="AU57">
            <v>9.49</v>
          </cell>
          <cell r="AV57">
            <v>-0.18</v>
          </cell>
          <cell r="AW57">
            <v>2.63</v>
          </cell>
          <cell r="AX57">
            <v>2.2799999999999998</v>
          </cell>
          <cell r="AY57">
            <v>5.04</v>
          </cell>
          <cell r="AZ57">
            <v>1.47</v>
          </cell>
          <cell r="BA57">
            <v>-2.19</v>
          </cell>
          <cell r="BB57">
            <v>0.28999999999999998</v>
          </cell>
          <cell r="BC57">
            <v>0.6</v>
          </cell>
          <cell r="BD57">
            <v>1E-3</v>
          </cell>
          <cell r="BE57">
            <v>0.35</v>
          </cell>
          <cell r="BF57">
            <v>0.04</v>
          </cell>
          <cell r="BG57">
            <v>0.36</v>
          </cell>
          <cell r="BH57">
            <v>0.3</v>
          </cell>
          <cell r="BI57">
            <v>0.06</v>
          </cell>
          <cell r="BJ57">
            <v>0.01</v>
          </cell>
          <cell r="BK57">
            <v>7.56</v>
          </cell>
          <cell r="BL57">
            <v>-16.23</v>
          </cell>
          <cell r="BM57">
            <v>-1.06</v>
          </cell>
          <cell r="BN57">
            <v>-0.2</v>
          </cell>
          <cell r="BO57" t="str">
            <v>0</v>
          </cell>
          <cell r="BP57">
            <v>-1.2</v>
          </cell>
          <cell r="BQ57">
            <v>5.32</v>
          </cell>
          <cell r="BR57">
            <v>2.42</v>
          </cell>
          <cell r="BS57">
            <v>6.75</v>
          </cell>
          <cell r="BT57" t="str">
            <v>3</v>
          </cell>
          <cell r="BU57" t="str">
            <v>2</v>
          </cell>
          <cell r="BV57" t="str">
            <v>940 116900877937</v>
          </cell>
          <cell r="BW57">
            <v>172.07</v>
          </cell>
          <cell r="BX57">
            <v>0.51</v>
          </cell>
          <cell r="BY57">
            <v>9.3000000000000007</v>
          </cell>
          <cell r="BZ57">
            <v>12.84</v>
          </cell>
          <cell r="CA57">
            <v>7.16</v>
          </cell>
          <cell r="CB57">
            <v>0.25</v>
          </cell>
          <cell r="CC57">
            <v>0.38</v>
          </cell>
          <cell r="CD57">
            <v>4.93</v>
          </cell>
          <cell r="CE57">
            <v>0.35</v>
          </cell>
          <cell r="CF57">
            <v>0.38</v>
          </cell>
          <cell r="CG57">
            <v>0.01</v>
          </cell>
          <cell r="CH57">
            <v>0.17</v>
          </cell>
          <cell r="CI57">
            <v>-0.01</v>
          </cell>
          <cell r="CJ57">
            <v>0.03</v>
          </cell>
          <cell r="CK57">
            <v>0</v>
          </cell>
          <cell r="CL57">
            <v>-18.57</v>
          </cell>
          <cell r="CM57">
            <v>0.77</v>
          </cell>
          <cell r="CN57">
            <v>1.85</v>
          </cell>
          <cell r="CO57">
            <v>-3.01</v>
          </cell>
          <cell r="CP57">
            <v>-0.38</v>
          </cell>
          <cell r="CQ57" t="str">
            <v>940 116900877937</v>
          </cell>
        </row>
        <row r="58">
          <cell r="A58">
            <v>501419</v>
          </cell>
          <cell r="B58">
            <v>19</v>
          </cell>
          <cell r="C58">
            <v>57</v>
          </cell>
          <cell r="D58">
            <v>54.5</v>
          </cell>
          <cell r="F58">
            <v>4</v>
          </cell>
          <cell r="G58">
            <v>4</v>
          </cell>
          <cell r="H58">
            <v>2</v>
          </cell>
          <cell r="I58">
            <v>28</v>
          </cell>
          <cell r="J58">
            <v>3</v>
          </cell>
          <cell r="K58">
            <v>2</v>
          </cell>
          <cell r="L58">
            <v>2</v>
          </cell>
          <cell r="M58">
            <v>3.5</v>
          </cell>
          <cell r="N58">
            <v>28</v>
          </cell>
          <cell r="O58">
            <v>1</v>
          </cell>
          <cell r="P58" t="str">
            <v>940 116900878929</v>
          </cell>
          <cell r="Q58" t="str">
            <v>A</v>
          </cell>
          <cell r="T58" t="str">
            <v>5A</v>
          </cell>
          <cell r="W58">
            <v>31.6</v>
          </cell>
          <cell r="X58">
            <v>28</v>
          </cell>
          <cell r="Y58" t="str">
            <v>MICRON &amp; YDCV</v>
          </cell>
          <cell r="AA58">
            <v>0</v>
          </cell>
          <cell r="AC58" t="str">
            <v>TOP 30% SHRF</v>
          </cell>
          <cell r="AD58" t="str">
            <v>Y</v>
          </cell>
          <cell r="AE58">
            <v>4</v>
          </cell>
          <cell r="AF58">
            <v>4</v>
          </cell>
          <cell r="AG58">
            <v>3</v>
          </cell>
          <cell r="AH58">
            <v>2</v>
          </cell>
          <cell r="AI58">
            <v>2</v>
          </cell>
          <cell r="AJ58">
            <v>3.5</v>
          </cell>
          <cell r="AK58">
            <v>1</v>
          </cell>
          <cell r="AL58" t="str">
            <v>CM00092025501419</v>
          </cell>
          <cell r="AM58" t="str">
            <v>CM00092023303694</v>
          </cell>
          <cell r="AN58" t="str">
            <v>CM00092022220858</v>
          </cell>
          <cell r="AO58" t="str">
            <v>CM00092020201998</v>
          </cell>
          <cell r="AQ58">
            <v>189.8</v>
          </cell>
          <cell r="AR58">
            <v>0.56000000000000005</v>
          </cell>
          <cell r="AS58">
            <v>10.029999999999999</v>
          </cell>
          <cell r="AT58">
            <v>14.8</v>
          </cell>
          <cell r="AU58">
            <v>7.43</v>
          </cell>
          <cell r="AV58">
            <v>-0.2</v>
          </cell>
          <cell r="AW58">
            <v>2.94</v>
          </cell>
          <cell r="AX58">
            <v>-0.28999999999999998</v>
          </cell>
          <cell r="AY58">
            <v>-7.15</v>
          </cell>
          <cell r="AZ58">
            <v>-8.48</v>
          </cell>
          <cell r="BA58">
            <v>-2.65</v>
          </cell>
          <cell r="BB58">
            <v>0.25</v>
          </cell>
          <cell r="BC58">
            <v>0.62</v>
          </cell>
          <cell r="BD58">
            <v>0.03</v>
          </cell>
          <cell r="BE58">
            <v>0.35</v>
          </cell>
          <cell r="BF58">
            <v>0.02</v>
          </cell>
          <cell r="BG58">
            <v>0.35</v>
          </cell>
          <cell r="BH58">
            <v>0.28000000000000003</v>
          </cell>
          <cell r="BI58">
            <v>0.08</v>
          </cell>
          <cell r="BJ58">
            <v>0.01</v>
          </cell>
          <cell r="BK58">
            <v>6.31</v>
          </cell>
          <cell r="BL58">
            <v>-33.53</v>
          </cell>
          <cell r="BM58">
            <v>0.12</v>
          </cell>
          <cell r="BN58">
            <v>-7.0000000000000007E-2</v>
          </cell>
          <cell r="BO58" t="str">
            <v>2</v>
          </cell>
          <cell r="BP58">
            <v>-0.95</v>
          </cell>
          <cell r="BQ58">
            <v>4.08</v>
          </cell>
          <cell r="BR58">
            <v>2.8</v>
          </cell>
          <cell r="BS58">
            <v>6.58</v>
          </cell>
          <cell r="BT58" t="str">
            <v>2</v>
          </cell>
          <cell r="BU58" t="str">
            <v>2</v>
          </cell>
          <cell r="BV58" t="str">
            <v>940 116900878929</v>
          </cell>
          <cell r="BW58">
            <v>170.32</v>
          </cell>
          <cell r="BX58">
            <v>0.38</v>
          </cell>
          <cell r="BY58">
            <v>8.7799999999999994</v>
          </cell>
          <cell r="BZ58">
            <v>12.26</v>
          </cell>
          <cell r="CA58">
            <v>7.77</v>
          </cell>
          <cell r="CB58">
            <v>0.21</v>
          </cell>
          <cell r="CC58">
            <v>0.44</v>
          </cell>
          <cell r="CD58">
            <v>3.63</v>
          </cell>
          <cell r="CE58">
            <v>0.33</v>
          </cell>
          <cell r="CF58">
            <v>0.37</v>
          </cell>
          <cell r="CG58">
            <v>0</v>
          </cell>
          <cell r="CH58">
            <v>0.21</v>
          </cell>
          <cell r="CI58">
            <v>-0.02</v>
          </cell>
          <cell r="CJ58">
            <v>0.05</v>
          </cell>
          <cell r="CK58">
            <v>0</v>
          </cell>
          <cell r="CL58">
            <v>-52.61</v>
          </cell>
          <cell r="CM58">
            <v>1.1399999999999999</v>
          </cell>
          <cell r="CN58">
            <v>2.5099999999999998</v>
          </cell>
          <cell r="CO58">
            <v>-1.93</v>
          </cell>
          <cell r="CP58">
            <v>-7.0000000000000007E-2</v>
          </cell>
          <cell r="CQ58" t="str">
            <v>940 116900878929</v>
          </cell>
        </row>
        <row r="59">
          <cell r="A59">
            <v>501626</v>
          </cell>
          <cell r="B59">
            <v>20</v>
          </cell>
          <cell r="C59">
            <v>58</v>
          </cell>
          <cell r="D59">
            <v>54.5</v>
          </cell>
          <cell r="F59">
            <v>5</v>
          </cell>
          <cell r="G59">
            <v>2</v>
          </cell>
          <cell r="H59">
            <v>2</v>
          </cell>
          <cell r="I59">
            <v>30.2</v>
          </cell>
          <cell r="J59">
            <v>2</v>
          </cell>
          <cell r="K59">
            <v>1</v>
          </cell>
          <cell r="L59">
            <v>2</v>
          </cell>
          <cell r="M59">
            <v>3.5</v>
          </cell>
          <cell r="N59">
            <v>30.2</v>
          </cell>
          <cell r="O59">
            <v>1</v>
          </cell>
          <cell r="P59" t="str">
            <v>940 116900879136</v>
          </cell>
          <cell r="Q59" t="str">
            <v>A</v>
          </cell>
          <cell r="T59" t="str">
            <v>5A</v>
          </cell>
          <cell r="W59">
            <v>31.8</v>
          </cell>
          <cell r="X59">
            <v>30.2</v>
          </cell>
          <cell r="Y59">
            <v>0</v>
          </cell>
          <cell r="AA59" t="str">
            <v>TOP 30% PWWT COMBINED</v>
          </cell>
          <cell r="AB59" t="str">
            <v>Y</v>
          </cell>
          <cell r="AC59">
            <v>0</v>
          </cell>
          <cell r="AE59">
            <v>5</v>
          </cell>
          <cell r="AF59">
            <v>2</v>
          </cell>
          <cell r="AG59">
            <v>2</v>
          </cell>
          <cell r="AH59">
            <v>1</v>
          </cell>
          <cell r="AI59">
            <v>2</v>
          </cell>
          <cell r="AJ59">
            <v>3.5</v>
          </cell>
          <cell r="AK59">
            <v>1</v>
          </cell>
          <cell r="AL59" t="str">
            <v>CM00092025501626</v>
          </cell>
          <cell r="AM59" t="str">
            <v>CM00092024401406</v>
          </cell>
          <cell r="AN59" t="str">
            <v>CM00092023302333</v>
          </cell>
          <cell r="AO59" t="str">
            <v>CM00092020200975</v>
          </cell>
          <cell r="AQ59">
            <v>189.67</v>
          </cell>
          <cell r="AR59">
            <v>0.55000000000000004</v>
          </cell>
          <cell r="AS59">
            <v>11.82</v>
          </cell>
          <cell r="AT59">
            <v>18.18</v>
          </cell>
          <cell r="AU59">
            <v>14.66</v>
          </cell>
          <cell r="AV59">
            <v>0.08</v>
          </cell>
          <cell r="AW59">
            <v>2.86</v>
          </cell>
          <cell r="AX59">
            <v>1.52</v>
          </cell>
          <cell r="AY59">
            <v>-3.12</v>
          </cell>
          <cell r="AZ59">
            <v>-4.42</v>
          </cell>
          <cell r="BA59">
            <v>-2.39</v>
          </cell>
          <cell r="BB59">
            <v>0.28999999999999998</v>
          </cell>
          <cell r="BC59">
            <v>0.57999999999999996</v>
          </cell>
          <cell r="BD59">
            <v>0.06</v>
          </cell>
          <cell r="BE59">
            <v>0.35</v>
          </cell>
          <cell r="BF59">
            <v>0.05</v>
          </cell>
          <cell r="BG59">
            <v>0.34</v>
          </cell>
          <cell r="BH59">
            <v>0.27</v>
          </cell>
          <cell r="BI59">
            <v>0.06</v>
          </cell>
          <cell r="BJ59">
            <v>0.02</v>
          </cell>
          <cell r="BK59">
            <v>6.43</v>
          </cell>
          <cell r="BL59">
            <v>-31.06</v>
          </cell>
          <cell r="BM59">
            <v>-0.66</v>
          </cell>
          <cell r="BN59">
            <v>-0.02</v>
          </cell>
          <cell r="BO59" t="str">
            <v>2</v>
          </cell>
          <cell r="BP59">
            <v>-0.87</v>
          </cell>
          <cell r="BQ59">
            <v>4.1500000000000004</v>
          </cell>
          <cell r="BR59">
            <v>3.56</v>
          </cell>
          <cell r="BS59">
            <v>6.5</v>
          </cell>
          <cell r="BT59" t="str">
            <v>3</v>
          </cell>
          <cell r="BU59" t="str">
            <v>3</v>
          </cell>
          <cell r="BV59" t="str">
            <v>940 116900879136</v>
          </cell>
          <cell r="BW59">
            <v>175.86</v>
          </cell>
          <cell r="BX59">
            <v>0.43</v>
          </cell>
          <cell r="BY59">
            <v>10.82</v>
          </cell>
          <cell r="BZ59">
            <v>16.87</v>
          </cell>
          <cell r="CA59">
            <v>15.99</v>
          </cell>
          <cell r="CB59">
            <v>0.26</v>
          </cell>
          <cell r="CC59">
            <v>0.44</v>
          </cell>
          <cell r="CD59">
            <v>3.35</v>
          </cell>
          <cell r="CE59">
            <v>0.34</v>
          </cell>
          <cell r="CF59">
            <v>0.36</v>
          </cell>
          <cell r="CG59">
            <v>0.01</v>
          </cell>
          <cell r="CH59">
            <v>0.22</v>
          </cell>
          <cell r="CI59">
            <v>-0.01</v>
          </cell>
          <cell r="CJ59">
            <v>0.04</v>
          </cell>
          <cell r="CK59">
            <v>0</v>
          </cell>
          <cell r="CL59">
            <v>-16.07</v>
          </cell>
          <cell r="CM59">
            <v>0.96</v>
          </cell>
          <cell r="CN59">
            <v>2.59</v>
          </cell>
          <cell r="CO59">
            <v>2.37</v>
          </cell>
          <cell r="CP59">
            <v>-0.4</v>
          </cell>
          <cell r="CQ59" t="str">
            <v>940 116900879136</v>
          </cell>
        </row>
        <row r="60">
          <cell r="A60">
            <v>501933</v>
          </cell>
          <cell r="B60">
            <v>20</v>
          </cell>
          <cell r="C60">
            <v>59</v>
          </cell>
          <cell r="D60">
            <v>54.5</v>
          </cell>
          <cell r="F60">
            <v>5</v>
          </cell>
          <cell r="G60">
            <v>4</v>
          </cell>
          <cell r="H60">
            <v>2</v>
          </cell>
          <cell r="I60">
            <v>27.7</v>
          </cell>
          <cell r="J60">
            <v>2</v>
          </cell>
          <cell r="K60">
            <v>2</v>
          </cell>
          <cell r="L60">
            <v>1</v>
          </cell>
          <cell r="M60">
            <v>4.5</v>
          </cell>
          <cell r="N60">
            <v>27.7</v>
          </cell>
          <cell r="P60" t="str">
            <v>940 116900879443</v>
          </cell>
          <cell r="Q60" t="str">
            <v>A</v>
          </cell>
          <cell r="T60" t="str">
            <v>5A</v>
          </cell>
          <cell r="X60">
            <v>27.7</v>
          </cell>
          <cell r="Y60">
            <v>0</v>
          </cell>
          <cell r="AA60">
            <v>0</v>
          </cell>
          <cell r="AC60">
            <v>0</v>
          </cell>
          <cell r="AE60">
            <v>5</v>
          </cell>
          <cell r="AF60">
            <v>4</v>
          </cell>
          <cell r="AG60">
            <v>2</v>
          </cell>
          <cell r="AH60">
            <v>2</v>
          </cell>
          <cell r="AI60">
            <v>1</v>
          </cell>
          <cell r="AJ60">
            <v>4.5</v>
          </cell>
          <cell r="AL60" t="str">
            <v>CM00092025501933</v>
          </cell>
          <cell r="AM60" t="str">
            <v>CM00092023300874</v>
          </cell>
          <cell r="AN60" t="str">
            <v>CM00092022220858</v>
          </cell>
          <cell r="AO60" t="str">
            <v>CM00092021211292</v>
          </cell>
          <cell r="AQ60">
            <v>188.08</v>
          </cell>
          <cell r="AR60">
            <v>0.83</v>
          </cell>
          <cell r="AS60">
            <v>10.51</v>
          </cell>
          <cell r="AT60">
            <v>16.690000000000001</v>
          </cell>
          <cell r="AU60">
            <v>12.82</v>
          </cell>
          <cell r="AV60">
            <v>-0.53</v>
          </cell>
          <cell r="AW60">
            <v>2.46</v>
          </cell>
          <cell r="AX60">
            <v>-0.28999999999999998</v>
          </cell>
          <cell r="AY60">
            <v>3.46</v>
          </cell>
          <cell r="AZ60">
            <v>-1.22</v>
          </cell>
          <cell r="BA60">
            <v>-2.31</v>
          </cell>
          <cell r="BB60">
            <v>0.27</v>
          </cell>
          <cell r="BC60">
            <v>0.53</v>
          </cell>
          <cell r="BD60">
            <v>-0.1</v>
          </cell>
          <cell r="BE60">
            <v>0.31</v>
          </cell>
          <cell r="BF60">
            <v>0.03</v>
          </cell>
          <cell r="BG60">
            <v>0.33</v>
          </cell>
          <cell r="BH60">
            <v>0.26</v>
          </cell>
          <cell r="BI60">
            <v>0.06</v>
          </cell>
          <cell r="BJ60">
            <v>0.02</v>
          </cell>
          <cell r="BK60">
            <v>5.61</v>
          </cell>
          <cell r="BL60">
            <v>-52.83</v>
          </cell>
          <cell r="BM60">
            <v>0.88</v>
          </cell>
          <cell r="BN60">
            <v>-0.14000000000000001</v>
          </cell>
          <cell r="BO60" t="str">
            <v>2</v>
          </cell>
          <cell r="BP60">
            <v>-0.95</v>
          </cell>
          <cell r="BQ60">
            <v>4.18</v>
          </cell>
          <cell r="BR60">
            <v>2.83</v>
          </cell>
          <cell r="BS60">
            <v>6.89</v>
          </cell>
          <cell r="BT60" t="str">
            <v>2</v>
          </cell>
          <cell r="BU60" t="str">
            <v>2</v>
          </cell>
          <cell r="BV60" t="str">
            <v>940 116900879443</v>
          </cell>
          <cell r="BW60">
            <v>166.73</v>
          </cell>
          <cell r="BX60">
            <v>0.77</v>
          </cell>
          <cell r="BY60">
            <v>8.92</v>
          </cell>
          <cell r="BZ60">
            <v>13.15</v>
          </cell>
          <cell r="CA60">
            <v>10.4</v>
          </cell>
          <cell r="CB60">
            <v>0.26</v>
          </cell>
          <cell r="CC60">
            <v>0.38</v>
          </cell>
          <cell r="CD60">
            <v>3.49</v>
          </cell>
          <cell r="CE60">
            <v>0.34</v>
          </cell>
          <cell r="CF60">
            <v>0.39</v>
          </cell>
          <cell r="CG60">
            <v>0.01</v>
          </cell>
          <cell r="CH60">
            <v>0.15</v>
          </cell>
          <cell r="CI60">
            <v>0</v>
          </cell>
          <cell r="CJ60">
            <v>0.04</v>
          </cell>
          <cell r="CK60">
            <v>0</v>
          </cell>
          <cell r="CL60">
            <v>-69.540000000000006</v>
          </cell>
          <cell r="CM60">
            <v>-0.92</v>
          </cell>
          <cell r="CN60">
            <v>0.72</v>
          </cell>
          <cell r="CO60">
            <v>-0.06</v>
          </cell>
          <cell r="CP60">
            <v>-0.42</v>
          </cell>
          <cell r="CQ60" t="str">
            <v>940 116900879443</v>
          </cell>
        </row>
        <row r="61">
          <cell r="A61">
            <v>500747</v>
          </cell>
          <cell r="B61">
            <v>20</v>
          </cell>
          <cell r="C61">
            <v>60</v>
          </cell>
          <cell r="D61">
            <v>54</v>
          </cell>
          <cell r="F61">
            <v>4</v>
          </cell>
          <cell r="G61">
            <v>4</v>
          </cell>
          <cell r="H61">
            <v>1.5</v>
          </cell>
          <cell r="I61">
            <v>27.5</v>
          </cell>
          <cell r="J61">
            <v>1</v>
          </cell>
          <cell r="K61">
            <v>1</v>
          </cell>
          <cell r="L61">
            <v>1</v>
          </cell>
          <cell r="M61">
            <v>3</v>
          </cell>
          <cell r="N61">
            <v>27.5</v>
          </cell>
          <cell r="O61">
            <v>1</v>
          </cell>
          <cell r="P61" t="str">
            <v>940 116900878257</v>
          </cell>
          <cell r="Q61" t="str">
            <v>A</v>
          </cell>
          <cell r="T61" t="str">
            <v>5A</v>
          </cell>
          <cell r="W61">
            <v>34.700000000000003</v>
          </cell>
          <cell r="X61">
            <v>27.5</v>
          </cell>
          <cell r="Y61">
            <v>0</v>
          </cell>
          <cell r="AA61">
            <v>0</v>
          </cell>
          <cell r="AC61" t="str">
            <v>TOP 30% SHRF</v>
          </cell>
          <cell r="AD61" t="str">
            <v>Y</v>
          </cell>
          <cell r="AE61">
            <v>4</v>
          </cell>
          <cell r="AF61">
            <v>4</v>
          </cell>
          <cell r="AG61">
            <v>1</v>
          </cell>
          <cell r="AH61">
            <v>1</v>
          </cell>
          <cell r="AI61">
            <v>1</v>
          </cell>
          <cell r="AJ61">
            <v>3</v>
          </cell>
          <cell r="AK61">
            <v>1</v>
          </cell>
          <cell r="AL61" t="str">
            <v>CM00092025500747</v>
          </cell>
          <cell r="AM61" t="str">
            <v>CM00092023303694</v>
          </cell>
          <cell r="AN61" t="str">
            <v>CM00092022220858</v>
          </cell>
          <cell r="AO61" t="str">
            <v>CM00092022221989</v>
          </cell>
          <cell r="AQ61">
            <v>191.69</v>
          </cell>
          <cell r="AR61">
            <v>0.69</v>
          </cell>
          <cell r="AS61">
            <v>10.46</v>
          </cell>
          <cell r="AT61">
            <v>16.23</v>
          </cell>
          <cell r="AU61">
            <v>11.87</v>
          </cell>
          <cell r="AV61">
            <v>0.22</v>
          </cell>
          <cell r="AW61">
            <v>2.63</v>
          </cell>
          <cell r="AX61">
            <v>1.2</v>
          </cell>
          <cell r="AY61">
            <v>6.74</v>
          </cell>
          <cell r="AZ61">
            <v>3.94</v>
          </cell>
          <cell r="BA61">
            <v>-1.48</v>
          </cell>
          <cell r="BB61">
            <v>0.26</v>
          </cell>
          <cell r="BC61">
            <v>0.64</v>
          </cell>
          <cell r="BD61">
            <v>-0.01</v>
          </cell>
          <cell r="BE61">
            <v>0.36</v>
          </cell>
          <cell r="BF61">
            <v>0.02</v>
          </cell>
          <cell r="BG61">
            <v>0.37</v>
          </cell>
          <cell r="BH61">
            <v>0.31</v>
          </cell>
          <cell r="BI61">
            <v>0.09</v>
          </cell>
          <cell r="BJ61">
            <v>0.01</v>
          </cell>
          <cell r="BK61">
            <v>7.28</v>
          </cell>
          <cell r="BL61">
            <v>-59.07</v>
          </cell>
          <cell r="BM61">
            <v>1.1599999999999999</v>
          </cell>
          <cell r="BN61">
            <v>-0.15</v>
          </cell>
          <cell r="BO61" t="str">
            <v>0</v>
          </cell>
          <cell r="BP61">
            <v>-0.66</v>
          </cell>
          <cell r="BQ61">
            <v>3.07</v>
          </cell>
          <cell r="BR61">
            <v>2.4900000000000002</v>
          </cell>
          <cell r="BS61">
            <v>5.28</v>
          </cell>
          <cell r="BT61" t="str">
            <v>2</v>
          </cell>
          <cell r="BU61" t="str">
            <v>2</v>
          </cell>
          <cell r="BV61" t="str">
            <v>940 116900878257</v>
          </cell>
          <cell r="BW61">
            <v>180.73</v>
          </cell>
          <cell r="BX61">
            <v>0.57999999999999996</v>
          </cell>
          <cell r="BY61">
            <v>8.9700000000000006</v>
          </cell>
          <cell r="BZ61">
            <v>13.22</v>
          </cell>
          <cell r="CA61">
            <v>8.17</v>
          </cell>
          <cell r="CB61">
            <v>0.24</v>
          </cell>
          <cell r="CC61">
            <v>0.49</v>
          </cell>
          <cell r="CD61">
            <v>4.55</v>
          </cell>
          <cell r="CE61">
            <v>0.37</v>
          </cell>
          <cell r="CF61">
            <v>0.4</v>
          </cell>
          <cell r="CG61">
            <v>0</v>
          </cell>
          <cell r="CH61">
            <v>0.22</v>
          </cell>
          <cell r="CI61">
            <v>-0.02</v>
          </cell>
          <cell r="CJ61">
            <v>0.06</v>
          </cell>
          <cell r="CK61">
            <v>0</v>
          </cell>
          <cell r="CL61">
            <v>-49.43</v>
          </cell>
          <cell r="CM61">
            <v>1.01</v>
          </cell>
          <cell r="CN61">
            <v>2.36</v>
          </cell>
          <cell r="CO61">
            <v>-2.0699999999999998</v>
          </cell>
          <cell r="CP61">
            <v>-0.05</v>
          </cell>
          <cell r="CQ61" t="str">
            <v>940 116900878257</v>
          </cell>
        </row>
        <row r="62">
          <cell r="A62">
            <v>501786</v>
          </cell>
          <cell r="B62">
            <v>21</v>
          </cell>
          <cell r="C62">
            <v>61</v>
          </cell>
          <cell r="D62">
            <v>54</v>
          </cell>
          <cell r="F62">
            <v>5</v>
          </cell>
          <cell r="G62">
            <v>4</v>
          </cell>
          <cell r="H62">
            <v>2</v>
          </cell>
          <cell r="I62">
            <v>27.4</v>
          </cell>
          <cell r="J62">
            <v>1</v>
          </cell>
          <cell r="K62">
            <v>1</v>
          </cell>
          <cell r="L62">
            <v>1</v>
          </cell>
          <cell r="M62">
            <v>4</v>
          </cell>
          <cell r="N62">
            <v>27.4</v>
          </cell>
          <cell r="P62" t="str">
            <v>940 116900879296</v>
          </cell>
          <cell r="Q62" t="str">
            <v>A</v>
          </cell>
          <cell r="T62" t="str">
            <v>5A</v>
          </cell>
          <cell r="W62">
            <v>25.6</v>
          </cell>
          <cell r="X62">
            <v>27.4</v>
          </cell>
          <cell r="Y62">
            <v>0</v>
          </cell>
          <cell r="AA62">
            <v>0</v>
          </cell>
          <cell r="AC62">
            <v>0</v>
          </cell>
          <cell r="AE62">
            <v>5</v>
          </cell>
          <cell r="AF62">
            <v>4</v>
          </cell>
          <cell r="AG62">
            <v>1</v>
          </cell>
          <cell r="AH62">
            <v>1</v>
          </cell>
          <cell r="AI62">
            <v>1</v>
          </cell>
          <cell r="AJ62">
            <v>4</v>
          </cell>
          <cell r="AL62" t="str">
            <v>CM00092025501786</v>
          </cell>
          <cell r="AM62" t="str">
            <v>CM00092023305428</v>
          </cell>
          <cell r="AN62" t="str">
            <v>CM00092020201897</v>
          </cell>
          <cell r="AO62" t="str">
            <v>CM00092020200980</v>
          </cell>
          <cell r="AQ62">
            <v>188.37</v>
          </cell>
          <cell r="AR62">
            <v>0.43</v>
          </cell>
          <cell r="AS62">
            <v>10.57</v>
          </cell>
          <cell r="AT62">
            <v>16.14</v>
          </cell>
          <cell r="AU62">
            <v>12.76</v>
          </cell>
          <cell r="AV62">
            <v>0.16</v>
          </cell>
          <cell r="AW62">
            <v>2.98</v>
          </cell>
          <cell r="AX62">
            <v>0.61</v>
          </cell>
          <cell r="AY62">
            <v>-2.35</v>
          </cell>
          <cell r="AZ62">
            <v>-1.24</v>
          </cell>
          <cell r="BA62">
            <v>0</v>
          </cell>
          <cell r="BB62">
            <v>0.28999999999999998</v>
          </cell>
          <cell r="BC62">
            <v>0.5</v>
          </cell>
          <cell r="BD62">
            <v>0.26</v>
          </cell>
          <cell r="BE62">
            <v>0.31</v>
          </cell>
          <cell r="BF62">
            <v>0.06</v>
          </cell>
          <cell r="BG62">
            <v>0.27</v>
          </cell>
          <cell r="BH62">
            <v>0.21</v>
          </cell>
          <cell r="BI62">
            <v>0.05</v>
          </cell>
          <cell r="BJ62">
            <v>0.03</v>
          </cell>
          <cell r="BK62">
            <v>5.6</v>
          </cell>
          <cell r="BL62">
            <v>-57.26</v>
          </cell>
          <cell r="BM62">
            <v>0.42</v>
          </cell>
          <cell r="BN62">
            <v>-0.28000000000000003</v>
          </cell>
          <cell r="BO62" t="str">
            <v>2</v>
          </cell>
          <cell r="BP62">
            <v>-0.97</v>
          </cell>
          <cell r="BQ62">
            <v>3.97</v>
          </cell>
          <cell r="BR62">
            <v>3.15</v>
          </cell>
          <cell r="BS62">
            <v>5.86</v>
          </cell>
          <cell r="BT62" t="str">
            <v>2</v>
          </cell>
          <cell r="BU62" t="str">
            <v>2</v>
          </cell>
          <cell r="BV62" t="str">
            <v>940 116900879296</v>
          </cell>
          <cell r="BW62">
            <v>183.62</v>
          </cell>
          <cell r="BX62">
            <v>0.31</v>
          </cell>
          <cell r="BY62">
            <v>9.98</v>
          </cell>
          <cell r="BZ62">
            <v>14.31</v>
          </cell>
          <cell r="CA62">
            <v>10.81</v>
          </cell>
          <cell r="CB62">
            <v>0.33</v>
          </cell>
          <cell r="CC62">
            <v>0.42</v>
          </cell>
          <cell r="CD62">
            <v>2.95</v>
          </cell>
          <cell r="CE62">
            <v>0.33</v>
          </cell>
          <cell r="CF62">
            <v>0.35</v>
          </cell>
          <cell r="CG62">
            <v>0.05</v>
          </cell>
          <cell r="CH62">
            <v>0.23</v>
          </cell>
          <cell r="CI62">
            <v>0.01</v>
          </cell>
          <cell r="CJ62">
            <v>0.02</v>
          </cell>
          <cell r="CK62">
            <v>0</v>
          </cell>
          <cell r="CL62">
            <v>-35.35</v>
          </cell>
          <cell r="CM62">
            <v>1.04</v>
          </cell>
          <cell r="CN62">
            <v>2.68</v>
          </cell>
          <cell r="CO62">
            <v>-0.42</v>
          </cell>
          <cell r="CP62">
            <v>-0.92</v>
          </cell>
          <cell r="CQ62" t="str">
            <v>940 116900879296</v>
          </cell>
        </row>
        <row r="63">
          <cell r="A63">
            <v>502021</v>
          </cell>
          <cell r="B63">
            <v>21</v>
          </cell>
          <cell r="C63">
            <v>62</v>
          </cell>
          <cell r="D63">
            <v>53.5</v>
          </cell>
          <cell r="F63">
            <v>4</v>
          </cell>
          <cell r="G63">
            <v>3</v>
          </cell>
          <cell r="H63">
            <v>2</v>
          </cell>
          <cell r="I63">
            <v>33</v>
          </cell>
          <cell r="J63">
            <v>1</v>
          </cell>
          <cell r="K63">
            <v>2</v>
          </cell>
          <cell r="L63">
            <v>1</v>
          </cell>
          <cell r="M63">
            <v>3</v>
          </cell>
          <cell r="N63">
            <v>33</v>
          </cell>
          <cell r="P63" t="str">
            <v>940 116900879531</v>
          </cell>
          <cell r="Q63" t="str">
            <v>A</v>
          </cell>
          <cell r="T63" t="str">
            <v>5A</v>
          </cell>
          <cell r="W63">
            <v>34</v>
          </cell>
          <cell r="X63">
            <v>33</v>
          </cell>
          <cell r="Y63">
            <v>0</v>
          </cell>
          <cell r="AA63">
            <v>0</v>
          </cell>
          <cell r="AC63">
            <v>0</v>
          </cell>
          <cell r="AE63">
            <v>4</v>
          </cell>
          <cell r="AF63">
            <v>3</v>
          </cell>
          <cell r="AG63">
            <v>1</v>
          </cell>
          <cell r="AH63">
            <v>2</v>
          </cell>
          <cell r="AI63">
            <v>1</v>
          </cell>
          <cell r="AJ63">
            <v>3</v>
          </cell>
          <cell r="AL63" t="str">
            <v>CM00092025502021</v>
          </cell>
          <cell r="AM63" t="str">
            <v>1500992022223104</v>
          </cell>
          <cell r="AN63" t="str">
            <v>1500992019192293</v>
          </cell>
          <cell r="AO63" t="str">
            <v>CM00092024400245</v>
          </cell>
          <cell r="AQ63">
            <v>193.67</v>
          </cell>
          <cell r="AR63">
            <v>0.78</v>
          </cell>
          <cell r="AS63">
            <v>12.26</v>
          </cell>
          <cell r="AT63">
            <v>18.73</v>
          </cell>
          <cell r="AU63">
            <v>15.96</v>
          </cell>
          <cell r="AV63">
            <v>0.13</v>
          </cell>
          <cell r="AW63">
            <v>2.81</v>
          </cell>
          <cell r="AX63">
            <v>4.3600000000000003</v>
          </cell>
          <cell r="AY63">
            <v>25.25</v>
          </cell>
          <cell r="AZ63">
            <v>19.95</v>
          </cell>
          <cell r="BA63">
            <v>-1.52</v>
          </cell>
          <cell r="BB63">
            <v>0.25</v>
          </cell>
          <cell r="BC63">
            <v>0.59</v>
          </cell>
          <cell r="BD63">
            <v>0.02</v>
          </cell>
          <cell r="BE63">
            <v>0.36</v>
          </cell>
          <cell r="BF63">
            <v>0.04</v>
          </cell>
          <cell r="BG63">
            <v>0.32</v>
          </cell>
          <cell r="BH63">
            <v>0.25</v>
          </cell>
          <cell r="BI63">
            <v>7.0000000000000007E-2</v>
          </cell>
          <cell r="BJ63">
            <v>0.02</v>
          </cell>
          <cell r="BK63">
            <v>6.76</v>
          </cell>
          <cell r="BL63">
            <v>-61.24</v>
          </cell>
          <cell r="BM63">
            <v>0.28999999999999998</v>
          </cell>
          <cell r="BN63">
            <v>0.03</v>
          </cell>
          <cell r="BO63" t="str">
            <v>0</v>
          </cell>
          <cell r="BP63">
            <v>-0.92</v>
          </cell>
          <cell r="BQ63">
            <v>4.42</v>
          </cell>
          <cell r="BR63">
            <v>2.93</v>
          </cell>
          <cell r="BS63">
            <v>6.14</v>
          </cell>
          <cell r="BT63" t="str">
            <v>2</v>
          </cell>
          <cell r="BU63" t="str">
            <v>1</v>
          </cell>
          <cell r="BV63" t="str">
            <v>940 116900879531</v>
          </cell>
          <cell r="BW63">
            <v>178.11</v>
          </cell>
          <cell r="BX63">
            <v>0.62</v>
          </cell>
          <cell r="BY63">
            <v>9.9</v>
          </cell>
          <cell r="BZ63">
            <v>14.66</v>
          </cell>
          <cell r="CA63">
            <v>10.59</v>
          </cell>
          <cell r="CB63">
            <v>0.21</v>
          </cell>
          <cell r="CC63">
            <v>0.44</v>
          </cell>
          <cell r="CD63">
            <v>3.45</v>
          </cell>
          <cell r="CE63">
            <v>0.28999999999999998</v>
          </cell>
          <cell r="CF63">
            <v>0.33</v>
          </cell>
          <cell r="CG63">
            <v>0.01</v>
          </cell>
          <cell r="CH63">
            <v>0.22</v>
          </cell>
          <cell r="CI63">
            <v>-0.01</v>
          </cell>
          <cell r="CJ63">
            <v>0.05</v>
          </cell>
          <cell r="CK63">
            <v>0</v>
          </cell>
          <cell r="CL63">
            <v>-64.45</v>
          </cell>
          <cell r="CM63">
            <v>0.82</v>
          </cell>
          <cell r="CN63">
            <v>1.9</v>
          </cell>
          <cell r="CO63">
            <v>-0.16</v>
          </cell>
          <cell r="CP63">
            <v>-0.5</v>
          </cell>
          <cell r="CQ63" t="str">
            <v>940 116900879531</v>
          </cell>
        </row>
        <row r="64">
          <cell r="A64">
            <v>501492</v>
          </cell>
          <cell r="B64">
            <v>21</v>
          </cell>
          <cell r="C64">
            <v>63</v>
          </cell>
          <cell r="D64">
            <v>53.5</v>
          </cell>
          <cell r="F64">
            <v>4</v>
          </cell>
          <cell r="G64">
            <v>4</v>
          </cell>
          <cell r="H64">
            <v>1.25</v>
          </cell>
          <cell r="I64">
            <v>27.4</v>
          </cell>
          <cell r="J64">
            <v>1.5</v>
          </cell>
          <cell r="K64">
            <v>2</v>
          </cell>
          <cell r="L64">
            <v>1.5</v>
          </cell>
          <cell r="M64">
            <v>3.5</v>
          </cell>
          <cell r="N64">
            <v>27.4</v>
          </cell>
          <cell r="P64" t="str">
            <v>940 116900879002</v>
          </cell>
          <cell r="Q64" t="str">
            <v>A</v>
          </cell>
          <cell r="T64" t="str">
            <v>5A</v>
          </cell>
          <cell r="W64">
            <v>28.6</v>
          </cell>
          <cell r="X64">
            <v>27.4</v>
          </cell>
          <cell r="Y64">
            <v>0</v>
          </cell>
          <cell r="AA64">
            <v>0</v>
          </cell>
          <cell r="AC64">
            <v>0</v>
          </cell>
          <cell r="AE64">
            <v>4</v>
          </cell>
          <cell r="AF64">
            <v>4</v>
          </cell>
          <cell r="AG64">
            <v>1.5</v>
          </cell>
          <cell r="AH64">
            <v>2</v>
          </cell>
          <cell r="AI64">
            <v>1.5</v>
          </cell>
          <cell r="AJ64">
            <v>3.5</v>
          </cell>
          <cell r="AL64" t="str">
            <v>CM00092025501492</v>
          </cell>
          <cell r="AM64" t="str">
            <v>CM00092023302333</v>
          </cell>
          <cell r="AN64" t="str">
            <v>CM00092022220858</v>
          </cell>
          <cell r="AO64" t="str">
            <v>CM00092021210321</v>
          </cell>
          <cell r="AQ64">
            <v>193.05</v>
          </cell>
          <cell r="AR64">
            <v>0.84</v>
          </cell>
          <cell r="AS64">
            <v>12.27</v>
          </cell>
          <cell r="AT64">
            <v>19</v>
          </cell>
          <cell r="AU64">
            <v>14.28</v>
          </cell>
          <cell r="AV64">
            <v>-0.95</v>
          </cell>
          <cell r="AW64">
            <v>2.17</v>
          </cell>
          <cell r="AX64">
            <v>2.2000000000000002</v>
          </cell>
          <cell r="AY64">
            <v>23.07</v>
          </cell>
          <cell r="AZ64">
            <v>19.920000000000002</v>
          </cell>
          <cell r="BA64">
            <v>-1.1100000000000001</v>
          </cell>
          <cell r="BB64">
            <v>0.31</v>
          </cell>
          <cell r="BC64">
            <v>0.62</v>
          </cell>
          <cell r="BD64">
            <v>0.05</v>
          </cell>
          <cell r="BE64">
            <v>0.32</v>
          </cell>
          <cell r="BF64">
            <v>0.03</v>
          </cell>
          <cell r="BG64">
            <v>0.44</v>
          </cell>
          <cell r="BH64">
            <v>0.37</v>
          </cell>
          <cell r="BI64">
            <v>0.08</v>
          </cell>
          <cell r="BJ64">
            <v>0.01</v>
          </cell>
          <cell r="BK64">
            <v>5.52</v>
          </cell>
          <cell r="BL64">
            <v>-11.86</v>
          </cell>
          <cell r="BM64">
            <v>-0.72</v>
          </cell>
          <cell r="BN64">
            <v>0.15</v>
          </cell>
          <cell r="BO64" t="str">
            <v>2</v>
          </cell>
          <cell r="BP64">
            <v>-1.19</v>
          </cell>
          <cell r="BQ64">
            <v>5</v>
          </cell>
          <cell r="BR64">
            <v>3.29</v>
          </cell>
          <cell r="BS64">
            <v>6.96</v>
          </cell>
          <cell r="BT64" t="str">
            <v>3</v>
          </cell>
          <cell r="BU64" t="str">
            <v>3</v>
          </cell>
          <cell r="BV64" t="str">
            <v>940 116900879002</v>
          </cell>
          <cell r="BW64">
            <v>181.07</v>
          </cell>
          <cell r="BX64">
            <v>0.63</v>
          </cell>
          <cell r="BY64">
            <v>10.47</v>
          </cell>
          <cell r="BZ64">
            <v>15.08</v>
          </cell>
          <cell r="CA64">
            <v>11.51</v>
          </cell>
          <cell r="CB64">
            <v>0.28999999999999998</v>
          </cell>
          <cell r="CC64">
            <v>0.44</v>
          </cell>
          <cell r="CD64">
            <v>2.56</v>
          </cell>
          <cell r="CE64">
            <v>0.43</v>
          </cell>
          <cell r="CF64">
            <v>0.46</v>
          </cell>
          <cell r="CG64">
            <v>0</v>
          </cell>
          <cell r="CH64">
            <v>0.18</v>
          </cell>
          <cell r="CI64">
            <v>-0.01</v>
          </cell>
          <cell r="CJ64">
            <v>0.04</v>
          </cell>
          <cell r="CK64">
            <v>0</v>
          </cell>
          <cell r="CL64">
            <v>-6.1</v>
          </cell>
          <cell r="CM64">
            <v>0.44</v>
          </cell>
          <cell r="CN64">
            <v>2.6</v>
          </cell>
          <cell r="CO64">
            <v>1.37</v>
          </cell>
          <cell r="CP64">
            <v>-0.78</v>
          </cell>
          <cell r="CQ64" t="str">
            <v>940 116900879002</v>
          </cell>
        </row>
        <row r="65">
          <cell r="A65">
            <v>501395</v>
          </cell>
          <cell r="B65">
            <v>22</v>
          </cell>
          <cell r="C65">
            <v>64</v>
          </cell>
          <cell r="D65">
            <v>53.5</v>
          </cell>
          <cell r="F65">
            <v>4</v>
          </cell>
          <cell r="G65">
            <v>2</v>
          </cell>
          <cell r="H65">
            <v>2</v>
          </cell>
          <cell r="I65">
            <v>31.4</v>
          </cell>
          <cell r="J65">
            <v>2.5</v>
          </cell>
          <cell r="K65">
            <v>2</v>
          </cell>
          <cell r="L65">
            <v>1</v>
          </cell>
          <cell r="M65">
            <v>3.5</v>
          </cell>
          <cell r="N65">
            <v>31.4</v>
          </cell>
          <cell r="O65">
            <v>1</v>
          </cell>
          <cell r="P65" t="str">
            <v>940 116900878905</v>
          </cell>
          <cell r="Q65" t="str">
            <v>A</v>
          </cell>
          <cell r="T65" t="str">
            <v>5A</v>
          </cell>
          <cell r="W65">
            <v>30.4</v>
          </cell>
          <cell r="X65">
            <v>31.4</v>
          </cell>
          <cell r="Y65">
            <v>0</v>
          </cell>
          <cell r="AA65">
            <v>0</v>
          </cell>
          <cell r="AC65" t="str">
            <v>TOP 30% SHRF</v>
          </cell>
          <cell r="AD65" t="str">
            <v>Y</v>
          </cell>
          <cell r="AE65">
            <v>4</v>
          </cell>
          <cell r="AF65">
            <v>2</v>
          </cell>
          <cell r="AG65">
            <v>2.5</v>
          </cell>
          <cell r="AH65">
            <v>2</v>
          </cell>
          <cell r="AI65">
            <v>1</v>
          </cell>
          <cell r="AJ65">
            <v>3.5</v>
          </cell>
          <cell r="AK65">
            <v>1</v>
          </cell>
          <cell r="AL65" t="str">
            <v>CM00092025501395</v>
          </cell>
          <cell r="AM65" t="str">
            <v>CM00092024400308</v>
          </cell>
          <cell r="AN65" t="str">
            <v>CM00092023302333</v>
          </cell>
          <cell r="AO65" t="str">
            <v>CM00092021210493</v>
          </cell>
          <cell r="AQ65">
            <v>190.75</v>
          </cell>
          <cell r="AR65">
            <v>0.45</v>
          </cell>
          <cell r="AS65">
            <v>11.75</v>
          </cell>
          <cell r="AT65">
            <v>17.309999999999999</v>
          </cell>
          <cell r="AU65">
            <v>12.25</v>
          </cell>
          <cell r="AV65">
            <v>0.23</v>
          </cell>
          <cell r="AW65">
            <v>3.6</v>
          </cell>
          <cell r="AX65">
            <v>2.0099999999999998</v>
          </cell>
          <cell r="AY65">
            <v>-6.38</v>
          </cell>
          <cell r="AZ65">
            <v>-6.04</v>
          </cell>
          <cell r="BA65">
            <v>0</v>
          </cell>
          <cell r="BB65">
            <v>0.19</v>
          </cell>
          <cell r="BC65">
            <v>0.53</v>
          </cell>
          <cell r="BD65">
            <v>0.05</v>
          </cell>
          <cell r="BE65">
            <v>0.35</v>
          </cell>
          <cell r="BF65">
            <v>0.05</v>
          </cell>
          <cell r="BG65">
            <v>0.18</v>
          </cell>
          <cell r="BH65">
            <v>0.1</v>
          </cell>
          <cell r="BI65">
            <v>7.0000000000000007E-2</v>
          </cell>
          <cell r="BJ65">
            <v>0.02</v>
          </cell>
          <cell r="BK65">
            <v>5.72</v>
          </cell>
          <cell r="BL65">
            <v>-44.6</v>
          </cell>
          <cell r="BM65">
            <v>0.25</v>
          </cell>
          <cell r="BN65">
            <v>-0.1</v>
          </cell>
          <cell r="BO65" t="str">
            <v>2</v>
          </cell>
          <cell r="BP65">
            <v>-0.96</v>
          </cell>
          <cell r="BQ65">
            <v>6.15</v>
          </cell>
          <cell r="BR65">
            <v>3.85</v>
          </cell>
          <cell r="BS65">
            <v>6.89</v>
          </cell>
          <cell r="BT65" t="str">
            <v>2</v>
          </cell>
          <cell r="BU65" t="str">
            <v>2</v>
          </cell>
          <cell r="BV65" t="str">
            <v>940 116900878905</v>
          </cell>
          <cell r="BW65">
            <v>177.04</v>
          </cell>
          <cell r="BX65">
            <v>0.23</v>
          </cell>
          <cell r="BY65">
            <v>9.27</v>
          </cell>
          <cell r="BZ65">
            <v>13.18</v>
          </cell>
          <cell r="CA65">
            <v>8.2899999999999991</v>
          </cell>
          <cell r="CB65">
            <v>0.22</v>
          </cell>
          <cell r="CC65">
            <v>0.37</v>
          </cell>
          <cell r="CD65">
            <v>2.79</v>
          </cell>
          <cell r="CE65">
            <v>0.2</v>
          </cell>
          <cell r="CF65">
            <v>0.2</v>
          </cell>
          <cell r="CG65">
            <v>0.04</v>
          </cell>
          <cell r="CH65">
            <v>0.23</v>
          </cell>
          <cell r="CI65">
            <v>0</v>
          </cell>
          <cell r="CJ65">
            <v>0.04</v>
          </cell>
          <cell r="CK65">
            <v>0</v>
          </cell>
          <cell r="CL65">
            <v>-37.9</v>
          </cell>
          <cell r="CM65">
            <v>1.1000000000000001</v>
          </cell>
          <cell r="CN65">
            <v>2.9</v>
          </cell>
          <cell r="CO65">
            <v>-3.05</v>
          </cell>
          <cell r="CP65">
            <v>-0.57999999999999996</v>
          </cell>
          <cell r="CQ65" t="str">
            <v>940 116900878905</v>
          </cell>
        </row>
        <row r="66">
          <cell r="A66">
            <v>501069</v>
          </cell>
          <cell r="B66">
            <v>22</v>
          </cell>
          <cell r="C66">
            <v>65</v>
          </cell>
          <cell r="D66">
            <v>53</v>
          </cell>
          <cell r="F66">
            <v>2</v>
          </cell>
          <cell r="G66">
            <v>2.5</v>
          </cell>
          <cell r="H66">
            <v>2</v>
          </cell>
          <cell r="I66">
            <v>28.1</v>
          </cell>
          <cell r="J66">
            <v>2</v>
          </cell>
          <cell r="K66">
            <v>3</v>
          </cell>
          <cell r="L66">
            <v>3</v>
          </cell>
          <cell r="M66">
            <v>3</v>
          </cell>
          <cell r="N66">
            <v>28.1</v>
          </cell>
          <cell r="P66" t="str">
            <v>940 116900878579</v>
          </cell>
          <cell r="Q66" t="str">
            <v>A</v>
          </cell>
          <cell r="S66" t="str">
            <v>COL</v>
          </cell>
          <cell r="T66" t="str">
            <v>5A</v>
          </cell>
          <cell r="W66">
            <v>29.2</v>
          </cell>
          <cell r="X66">
            <v>28.1</v>
          </cell>
          <cell r="Y66">
            <v>0</v>
          </cell>
          <cell r="AA66">
            <v>0</v>
          </cell>
          <cell r="AC66" t="str">
            <v>TOP 30% SHRF</v>
          </cell>
          <cell r="AD66" t="str">
            <v>Y</v>
          </cell>
          <cell r="AF66">
            <v>2</v>
          </cell>
          <cell r="AG66">
            <v>2</v>
          </cell>
          <cell r="AH66">
            <v>3</v>
          </cell>
          <cell r="AI66">
            <v>3</v>
          </cell>
          <cell r="AJ66">
            <v>3</v>
          </cell>
          <cell r="AL66" t="str">
            <v>CM00092025501069</v>
          </cell>
          <cell r="AM66" t="str">
            <v>CM00092024400147</v>
          </cell>
          <cell r="AN66" t="str">
            <v>CM00092023303694</v>
          </cell>
          <cell r="AO66" t="str">
            <v>CM00092019190990</v>
          </cell>
          <cell r="AQ66">
            <v>188.79</v>
          </cell>
          <cell r="AR66">
            <v>0.21</v>
          </cell>
          <cell r="AS66">
            <v>8.8800000000000008</v>
          </cell>
          <cell r="AT66">
            <v>14.29</v>
          </cell>
          <cell r="AU66">
            <v>11.98</v>
          </cell>
          <cell r="AV66">
            <v>0.41</v>
          </cell>
          <cell r="AW66">
            <v>3.12</v>
          </cell>
          <cell r="AX66">
            <v>-0.21</v>
          </cell>
          <cell r="AY66">
            <v>-5.13</v>
          </cell>
          <cell r="AZ66">
            <v>-6.95</v>
          </cell>
          <cell r="BA66">
            <v>-2.5</v>
          </cell>
          <cell r="BB66">
            <v>0.33</v>
          </cell>
          <cell r="BC66">
            <v>0.56999999999999995</v>
          </cell>
          <cell r="BD66">
            <v>-0.06</v>
          </cell>
          <cell r="BE66">
            <v>0.33</v>
          </cell>
          <cell r="BF66">
            <v>0.05</v>
          </cell>
          <cell r="BG66">
            <v>0.31</v>
          </cell>
          <cell r="BH66">
            <v>0.27</v>
          </cell>
          <cell r="BI66">
            <v>7.0000000000000007E-2</v>
          </cell>
          <cell r="BJ66">
            <v>0.04</v>
          </cell>
          <cell r="BK66">
            <v>5.03</v>
          </cell>
          <cell r="BL66">
            <v>-33.270000000000003</v>
          </cell>
          <cell r="BM66">
            <v>2.25</v>
          </cell>
          <cell r="BN66">
            <v>0.08</v>
          </cell>
          <cell r="BO66" t="str">
            <v>2</v>
          </cell>
          <cell r="BP66">
            <v>-0.56000000000000005</v>
          </cell>
          <cell r="BQ66">
            <v>1.42</v>
          </cell>
          <cell r="BR66">
            <v>3.72</v>
          </cell>
          <cell r="BS66">
            <v>5.49</v>
          </cell>
          <cell r="BT66" t="str">
            <v>2</v>
          </cell>
          <cell r="BU66" t="str">
            <v>2</v>
          </cell>
          <cell r="BV66" t="str">
            <v>940 116900878579</v>
          </cell>
          <cell r="BW66">
            <v>167.15</v>
          </cell>
          <cell r="BX66">
            <v>0.06</v>
          </cell>
          <cell r="BY66">
            <v>7.45</v>
          </cell>
          <cell r="BZ66">
            <v>11.39</v>
          </cell>
          <cell r="CA66">
            <v>8.15</v>
          </cell>
          <cell r="CB66">
            <v>0.21</v>
          </cell>
          <cell r="CC66">
            <v>0.37</v>
          </cell>
          <cell r="CD66">
            <v>2.33</v>
          </cell>
          <cell r="CE66">
            <v>0.22</v>
          </cell>
          <cell r="CF66">
            <v>0.26</v>
          </cell>
          <cell r="CG66">
            <v>0.01</v>
          </cell>
          <cell r="CH66">
            <v>0.18</v>
          </cell>
          <cell r="CI66">
            <v>0.03</v>
          </cell>
          <cell r="CJ66">
            <v>0.06</v>
          </cell>
          <cell r="CK66">
            <v>0</v>
          </cell>
          <cell r="CL66">
            <v>-40.32</v>
          </cell>
          <cell r="CM66">
            <v>0.96</v>
          </cell>
          <cell r="CN66">
            <v>2.19</v>
          </cell>
          <cell r="CO66">
            <v>-3.99</v>
          </cell>
          <cell r="CP66">
            <v>0.04</v>
          </cell>
          <cell r="CQ66" t="str">
            <v>940 116900878579</v>
          </cell>
        </row>
        <row r="67">
          <cell r="A67">
            <v>502429</v>
          </cell>
          <cell r="B67">
            <v>22</v>
          </cell>
          <cell r="C67">
            <v>66</v>
          </cell>
          <cell r="D67">
            <v>52.5</v>
          </cell>
          <cell r="F67">
            <v>4</v>
          </cell>
          <cell r="G67">
            <v>4</v>
          </cell>
          <cell r="H67">
            <v>2</v>
          </cell>
          <cell r="I67">
            <v>28.1</v>
          </cell>
          <cell r="J67">
            <v>2.5</v>
          </cell>
          <cell r="K67">
            <v>2</v>
          </cell>
          <cell r="L67">
            <v>1.5</v>
          </cell>
          <cell r="M67">
            <v>3</v>
          </cell>
          <cell r="N67">
            <v>28.1</v>
          </cell>
          <cell r="O67">
            <v>2</v>
          </cell>
          <cell r="P67" t="str">
            <v>940 116900879939</v>
          </cell>
          <cell r="Q67" t="str">
            <v>A</v>
          </cell>
          <cell r="T67" t="str">
            <v>5A</v>
          </cell>
          <cell r="X67">
            <v>28.1</v>
          </cell>
          <cell r="Y67">
            <v>0</v>
          </cell>
          <cell r="AA67">
            <v>0</v>
          </cell>
          <cell r="AC67">
            <v>0</v>
          </cell>
          <cell r="AE67">
            <v>4</v>
          </cell>
          <cell r="AF67">
            <v>4</v>
          </cell>
          <cell r="AG67">
            <v>2.5</v>
          </cell>
          <cell r="AH67">
            <v>2</v>
          </cell>
          <cell r="AI67">
            <v>1.5</v>
          </cell>
          <cell r="AJ67">
            <v>3</v>
          </cell>
          <cell r="AK67">
            <v>2</v>
          </cell>
          <cell r="AL67" t="str">
            <v>CM00092025502429</v>
          </cell>
          <cell r="AM67" t="str">
            <v>CM00092024401915</v>
          </cell>
          <cell r="AN67" t="str">
            <v>CM00092023303129</v>
          </cell>
          <cell r="AO67" t="str">
            <v>CM00092023301226</v>
          </cell>
          <cell r="AQ67">
            <v>191.09</v>
          </cell>
          <cell r="AR67">
            <v>0.89</v>
          </cell>
          <cell r="AS67">
            <v>13.2</v>
          </cell>
          <cell r="AT67">
            <v>18.55</v>
          </cell>
          <cell r="AU67">
            <v>15.16</v>
          </cell>
          <cell r="AV67">
            <v>-0.15</v>
          </cell>
          <cell r="AW67">
            <v>1.78</v>
          </cell>
          <cell r="AX67">
            <v>1.1599999999999999</v>
          </cell>
          <cell r="AY67">
            <v>10.33</v>
          </cell>
          <cell r="AZ67">
            <v>3.89</v>
          </cell>
          <cell r="BA67">
            <v>-1.33</v>
          </cell>
          <cell r="BB67">
            <v>0.37</v>
          </cell>
          <cell r="BC67">
            <v>0.49</v>
          </cell>
          <cell r="BD67">
            <v>7.0000000000000007E-2</v>
          </cell>
          <cell r="BE67">
            <v>0.27</v>
          </cell>
          <cell r="BF67">
            <v>0.05</v>
          </cell>
          <cell r="BG67">
            <v>0.45</v>
          </cell>
          <cell r="BH67">
            <v>0.47</v>
          </cell>
          <cell r="BI67">
            <v>0.01</v>
          </cell>
          <cell r="BJ67">
            <v>-0.02</v>
          </cell>
          <cell r="BK67">
            <v>6.54</v>
          </cell>
          <cell r="BL67">
            <v>-30.18</v>
          </cell>
          <cell r="BM67">
            <v>-0.31</v>
          </cell>
          <cell r="BN67">
            <v>7.0000000000000007E-2</v>
          </cell>
          <cell r="BO67" t="str">
            <v>2</v>
          </cell>
          <cell r="BP67">
            <v>-1.24</v>
          </cell>
          <cell r="BQ67">
            <v>7.17</v>
          </cell>
          <cell r="BR67">
            <v>2.79</v>
          </cell>
          <cell r="BS67">
            <v>6.81</v>
          </cell>
          <cell r="BT67" t="str">
            <v>2</v>
          </cell>
          <cell r="BU67" t="str">
            <v>2</v>
          </cell>
          <cell r="BV67" t="str">
            <v>940 116900879939</v>
          </cell>
          <cell r="BW67">
            <v>178.38</v>
          </cell>
          <cell r="BX67">
            <v>0.57999999999999996</v>
          </cell>
          <cell r="BY67">
            <v>10.63</v>
          </cell>
          <cell r="BZ67">
            <v>14.6</v>
          </cell>
          <cell r="CA67">
            <v>11.57</v>
          </cell>
          <cell r="CB67">
            <v>0.43</v>
          </cell>
          <cell r="CC67">
            <v>0.42</v>
          </cell>
          <cell r="CD67">
            <v>3.61</v>
          </cell>
          <cell r="CE67">
            <v>0.65</v>
          </cell>
          <cell r="CF67">
            <v>0.56999999999999995</v>
          </cell>
          <cell r="CG67">
            <v>0.03</v>
          </cell>
          <cell r="CH67">
            <v>0.16</v>
          </cell>
          <cell r="CI67">
            <v>-0.04</v>
          </cell>
          <cell r="CJ67">
            <v>-0.01</v>
          </cell>
          <cell r="CK67">
            <v>0</v>
          </cell>
          <cell r="CL67">
            <v>1.48</v>
          </cell>
          <cell r="CM67">
            <v>0.2</v>
          </cell>
          <cell r="CN67">
            <v>0.9</v>
          </cell>
          <cell r="CO67">
            <v>1.59</v>
          </cell>
          <cell r="CP67">
            <v>-0.64</v>
          </cell>
          <cell r="CQ67" t="str">
            <v>940 116900879939</v>
          </cell>
        </row>
        <row r="68">
          <cell r="A68">
            <v>501708</v>
          </cell>
          <cell r="B68">
            <v>23</v>
          </cell>
          <cell r="C68">
            <v>67</v>
          </cell>
          <cell r="D68">
            <v>51.5</v>
          </cell>
          <cell r="F68">
            <v>5</v>
          </cell>
          <cell r="G68">
            <v>5</v>
          </cell>
          <cell r="H68">
            <v>2</v>
          </cell>
          <cell r="I68">
            <v>34.9</v>
          </cell>
          <cell r="J68">
            <v>1.5</v>
          </cell>
          <cell r="K68">
            <v>1.5</v>
          </cell>
          <cell r="L68">
            <v>1</v>
          </cell>
          <cell r="M68">
            <v>3.5</v>
          </cell>
          <cell r="N68">
            <v>34.9</v>
          </cell>
          <cell r="P68" t="str">
            <v>940 116900879218</v>
          </cell>
          <cell r="Q68" t="str">
            <v>A</v>
          </cell>
          <cell r="R68" t="str">
            <v>REVIEW</v>
          </cell>
          <cell r="T68" t="str">
            <v>5A</v>
          </cell>
          <cell r="W68">
            <v>30.6</v>
          </cell>
          <cell r="X68">
            <v>34.9</v>
          </cell>
          <cell r="Y68">
            <v>0</v>
          </cell>
          <cell r="AA68" t="str">
            <v>TOP 30% PWWT COMBINED</v>
          </cell>
          <cell r="AB68" t="str">
            <v>Y</v>
          </cell>
          <cell r="AC68">
            <v>0</v>
          </cell>
          <cell r="AE68">
            <v>5</v>
          </cell>
          <cell r="AF68">
            <v>5</v>
          </cell>
          <cell r="AG68">
            <v>1.5</v>
          </cell>
          <cell r="AH68">
            <v>1.5</v>
          </cell>
          <cell r="AI68">
            <v>1</v>
          </cell>
          <cell r="AJ68">
            <v>3.5</v>
          </cell>
          <cell r="AL68" t="str">
            <v>CM00092025501708</v>
          </cell>
          <cell r="AM68" t="str">
            <v>CM00092024400419</v>
          </cell>
          <cell r="AN68" t="str">
            <v>CM00092023302333</v>
          </cell>
          <cell r="AO68" t="str">
            <v>CM00092023304438</v>
          </cell>
          <cell r="AQ68">
            <v>193.54</v>
          </cell>
          <cell r="AR68">
            <v>0.68</v>
          </cell>
          <cell r="AS68">
            <v>12.05</v>
          </cell>
          <cell r="AT68">
            <v>18.489999999999998</v>
          </cell>
          <cell r="AU68">
            <v>12.85</v>
          </cell>
          <cell r="AV68">
            <v>-1.25</v>
          </cell>
          <cell r="AW68">
            <v>2.29</v>
          </cell>
          <cell r="AX68">
            <v>1.99</v>
          </cell>
          <cell r="AY68">
            <v>10.18</v>
          </cell>
          <cell r="AZ68">
            <v>7.91</v>
          </cell>
          <cell r="BA68">
            <v>-1.73</v>
          </cell>
          <cell r="BB68">
            <v>0.21</v>
          </cell>
          <cell r="BC68">
            <v>0.47</v>
          </cell>
          <cell r="BD68">
            <v>0.01</v>
          </cell>
          <cell r="BE68">
            <v>0.28000000000000003</v>
          </cell>
          <cell r="BF68">
            <v>0.04</v>
          </cell>
          <cell r="BG68">
            <v>0.26</v>
          </cell>
          <cell r="BH68">
            <v>0.16</v>
          </cell>
          <cell r="BI68">
            <v>0.08</v>
          </cell>
          <cell r="BJ68">
            <v>0.02</v>
          </cell>
          <cell r="BK68">
            <v>5.49</v>
          </cell>
          <cell r="BL68">
            <v>-39.76</v>
          </cell>
          <cell r="BM68">
            <v>2.23</v>
          </cell>
          <cell r="BN68">
            <v>0.01</v>
          </cell>
          <cell r="BO68" t="str">
            <v>2</v>
          </cell>
          <cell r="BP68">
            <v>-1.27</v>
          </cell>
          <cell r="BQ68">
            <v>5.69</v>
          </cell>
          <cell r="BR68">
            <v>3.78</v>
          </cell>
          <cell r="BS68">
            <v>7.45</v>
          </cell>
          <cell r="BT68" t="str">
            <v>2</v>
          </cell>
          <cell r="BU68" t="str">
            <v>2</v>
          </cell>
          <cell r="BV68" t="str">
            <v>940 116900879218</v>
          </cell>
          <cell r="BW68">
            <v>177.36</v>
          </cell>
          <cell r="BX68">
            <v>0.46</v>
          </cell>
          <cell r="BY68">
            <v>10.220000000000001</v>
          </cell>
          <cell r="BZ68">
            <v>16.46</v>
          </cell>
          <cell r="CA68">
            <v>13.81</v>
          </cell>
          <cell r="CB68">
            <v>0.21</v>
          </cell>
          <cell r="CC68">
            <v>0.38</v>
          </cell>
          <cell r="CD68">
            <v>2.5099999999999998</v>
          </cell>
          <cell r="CE68">
            <v>0.26</v>
          </cell>
          <cell r="CF68">
            <v>0.33</v>
          </cell>
          <cell r="CG68">
            <v>0.01</v>
          </cell>
          <cell r="CH68">
            <v>0.16</v>
          </cell>
          <cell r="CI68">
            <v>0.01</v>
          </cell>
          <cell r="CJ68">
            <v>0.06</v>
          </cell>
          <cell r="CK68">
            <v>0</v>
          </cell>
          <cell r="CL68">
            <v>-76.36</v>
          </cell>
          <cell r="CM68">
            <v>-0.81</v>
          </cell>
          <cell r="CN68">
            <v>1.64</v>
          </cell>
          <cell r="CO68">
            <v>2.2799999999999998</v>
          </cell>
          <cell r="CP68">
            <v>-0.94</v>
          </cell>
          <cell r="CQ68" t="str">
            <v>940 116900879218</v>
          </cell>
        </row>
        <row r="69">
          <cell r="A69">
            <v>502472</v>
          </cell>
          <cell r="B69">
            <v>23</v>
          </cell>
          <cell r="C69">
            <v>68</v>
          </cell>
          <cell r="D69">
            <v>51.5</v>
          </cell>
          <cell r="F69">
            <v>5</v>
          </cell>
          <cell r="G69">
            <v>5</v>
          </cell>
          <cell r="H69">
            <v>2</v>
          </cell>
          <cell r="I69">
            <v>30.2</v>
          </cell>
          <cell r="J69">
            <v>1</v>
          </cell>
          <cell r="K69">
            <v>2</v>
          </cell>
          <cell r="L69">
            <v>1</v>
          </cell>
          <cell r="M69">
            <v>4</v>
          </cell>
          <cell r="N69">
            <v>30.2</v>
          </cell>
          <cell r="P69" t="str">
            <v>940 116900879982</v>
          </cell>
          <cell r="Q69" t="str">
            <v>A</v>
          </cell>
          <cell r="T69" t="str">
            <v>5A</v>
          </cell>
          <cell r="W69">
            <v>34.4</v>
          </cell>
          <cell r="X69">
            <v>30.2</v>
          </cell>
          <cell r="Y69">
            <v>0</v>
          </cell>
          <cell r="AA69">
            <v>0</v>
          </cell>
          <cell r="AC69" t="str">
            <v>TOP 30% IMF &amp; TOP 30% SHRF</v>
          </cell>
          <cell r="AD69" t="str">
            <v>Y</v>
          </cell>
          <cell r="AE69">
            <v>5</v>
          </cell>
          <cell r="AF69">
            <v>5</v>
          </cell>
          <cell r="AG69">
            <v>1</v>
          </cell>
          <cell r="AH69">
            <v>2</v>
          </cell>
          <cell r="AI69">
            <v>1</v>
          </cell>
          <cell r="AJ69">
            <v>4</v>
          </cell>
          <cell r="AL69" t="str">
            <v>CM00092025502472</v>
          </cell>
          <cell r="AM69" t="str">
            <v>1500992022223104</v>
          </cell>
          <cell r="AN69" t="str">
            <v>1500992019192293</v>
          </cell>
          <cell r="AO69" t="str">
            <v>CM00092021210496</v>
          </cell>
          <cell r="AQ69">
            <v>193.44</v>
          </cell>
          <cell r="AR69">
            <v>0.33</v>
          </cell>
          <cell r="AS69">
            <v>10.68</v>
          </cell>
          <cell r="AT69">
            <v>16.53</v>
          </cell>
          <cell r="AU69">
            <v>13.39</v>
          </cell>
          <cell r="AV69">
            <v>1.08</v>
          </cell>
          <cell r="AW69">
            <v>3.38</v>
          </cell>
          <cell r="AX69">
            <v>1.08</v>
          </cell>
          <cell r="AY69">
            <v>9.64</v>
          </cell>
          <cell r="AZ69">
            <v>5.59</v>
          </cell>
          <cell r="BA69">
            <v>-2.9</v>
          </cell>
          <cell r="BB69">
            <v>0.28999999999999998</v>
          </cell>
          <cell r="BC69">
            <v>0.62</v>
          </cell>
          <cell r="BD69">
            <v>0.08</v>
          </cell>
          <cell r="BE69">
            <v>0.39</v>
          </cell>
          <cell r="BF69">
            <v>0.05</v>
          </cell>
          <cell r="BG69">
            <v>0.28999999999999998</v>
          </cell>
          <cell r="BH69">
            <v>0.25</v>
          </cell>
          <cell r="BI69">
            <v>7.0000000000000007E-2</v>
          </cell>
          <cell r="BJ69">
            <v>0.02</v>
          </cell>
          <cell r="BK69">
            <v>6.06</v>
          </cell>
          <cell r="BL69">
            <v>-55.38</v>
          </cell>
          <cell r="BM69">
            <v>0.28000000000000003</v>
          </cell>
          <cell r="BN69">
            <v>-0.1</v>
          </cell>
          <cell r="BO69" t="str">
            <v>2</v>
          </cell>
          <cell r="BP69">
            <v>-0.57999999999999996</v>
          </cell>
          <cell r="BQ69">
            <v>3.59</v>
          </cell>
          <cell r="BR69">
            <v>3.68</v>
          </cell>
          <cell r="BS69">
            <v>5.64</v>
          </cell>
          <cell r="BT69" t="str">
            <v>2</v>
          </cell>
          <cell r="BU69" t="str">
            <v>2</v>
          </cell>
          <cell r="BV69" t="str">
            <v>940 116900879982</v>
          </cell>
          <cell r="BW69">
            <v>182.97</v>
          </cell>
          <cell r="BX69">
            <v>0.25</v>
          </cell>
          <cell r="BY69">
            <v>9.86</v>
          </cell>
          <cell r="BZ69">
            <v>14.48</v>
          </cell>
          <cell r="CA69">
            <v>10.38</v>
          </cell>
          <cell r="CB69">
            <v>0.25</v>
          </cell>
          <cell r="CC69">
            <v>0.53</v>
          </cell>
          <cell r="CD69">
            <v>3.6</v>
          </cell>
          <cell r="CE69">
            <v>0.3</v>
          </cell>
          <cell r="CF69">
            <v>0.32</v>
          </cell>
          <cell r="CG69">
            <v>0.03</v>
          </cell>
          <cell r="CH69">
            <v>0.3</v>
          </cell>
          <cell r="CI69">
            <v>0</v>
          </cell>
          <cell r="CJ69">
            <v>0.05</v>
          </cell>
          <cell r="CK69">
            <v>0</v>
          </cell>
          <cell r="CL69">
            <v>-39.729999999999997</v>
          </cell>
          <cell r="CM69">
            <v>2.04</v>
          </cell>
          <cell r="CN69">
            <v>2.46</v>
          </cell>
          <cell r="CO69">
            <v>-3.21</v>
          </cell>
          <cell r="CP69">
            <v>0.22</v>
          </cell>
          <cell r="CQ69" t="str">
            <v>940 116900879982</v>
          </cell>
        </row>
        <row r="70">
          <cell r="A70">
            <v>500552</v>
          </cell>
          <cell r="B70">
            <v>23</v>
          </cell>
          <cell r="C70">
            <v>69</v>
          </cell>
          <cell r="D70">
            <v>51.5</v>
          </cell>
          <cell r="F70">
            <v>3</v>
          </cell>
          <cell r="G70">
            <v>5</v>
          </cell>
          <cell r="H70">
            <v>2</v>
          </cell>
          <cell r="J70">
            <v>1</v>
          </cell>
          <cell r="K70">
            <v>2</v>
          </cell>
          <cell r="L70">
            <v>1.5</v>
          </cell>
          <cell r="M70">
            <v>3.5</v>
          </cell>
          <cell r="P70" t="str">
            <v>940 116900878062</v>
          </cell>
          <cell r="Q70" t="str">
            <v>A</v>
          </cell>
          <cell r="T70" t="str">
            <v>5A</v>
          </cell>
          <cell r="W70">
            <v>30.4</v>
          </cell>
          <cell r="Y70">
            <v>0</v>
          </cell>
          <cell r="AA70">
            <v>0</v>
          </cell>
          <cell r="AC70">
            <v>0</v>
          </cell>
          <cell r="AE70">
            <v>3</v>
          </cell>
          <cell r="AF70">
            <v>5</v>
          </cell>
          <cell r="AG70">
            <v>1</v>
          </cell>
          <cell r="AH70">
            <v>2</v>
          </cell>
          <cell r="AI70">
            <v>1.5</v>
          </cell>
          <cell r="AJ70">
            <v>3.5</v>
          </cell>
          <cell r="AL70" t="str">
            <v>CM00092025500552</v>
          </cell>
          <cell r="AM70" t="str">
            <v>CM00092024401406</v>
          </cell>
          <cell r="AN70" t="str">
            <v>CM00092023302333</v>
          </cell>
          <cell r="AO70" t="str">
            <v>CM00092022223693</v>
          </cell>
          <cell r="AQ70">
            <v>191.41</v>
          </cell>
          <cell r="AR70">
            <v>0.56000000000000005</v>
          </cell>
          <cell r="AS70">
            <v>10.67</v>
          </cell>
          <cell r="AT70">
            <v>17.13</v>
          </cell>
          <cell r="AU70">
            <v>11.02</v>
          </cell>
          <cell r="AV70">
            <v>0.17</v>
          </cell>
          <cell r="AW70">
            <v>3.38</v>
          </cell>
          <cell r="AX70">
            <v>0.55000000000000004</v>
          </cell>
          <cell r="AY70">
            <v>6.92</v>
          </cell>
          <cell r="AZ70">
            <v>3.41</v>
          </cell>
          <cell r="BA70">
            <v>0</v>
          </cell>
          <cell r="BB70">
            <v>0.2</v>
          </cell>
          <cell r="BC70">
            <v>0.53</v>
          </cell>
          <cell r="BD70">
            <v>0.08</v>
          </cell>
          <cell r="BE70">
            <v>0.34</v>
          </cell>
          <cell r="BF70">
            <v>0.04</v>
          </cell>
          <cell r="BG70">
            <v>0.21</v>
          </cell>
          <cell r="BH70">
            <v>0.12</v>
          </cell>
          <cell r="BI70">
            <v>7.0000000000000007E-2</v>
          </cell>
          <cell r="BJ70">
            <v>0.03</v>
          </cell>
          <cell r="BK70">
            <v>6</v>
          </cell>
          <cell r="BL70">
            <v>-55.17</v>
          </cell>
          <cell r="BM70">
            <v>-0.53</v>
          </cell>
          <cell r="BN70">
            <v>-0.09</v>
          </cell>
          <cell r="BO70" t="str">
            <v>2</v>
          </cell>
          <cell r="BP70">
            <v>-0.95</v>
          </cell>
          <cell r="BQ70">
            <v>4.1399999999999997</v>
          </cell>
          <cell r="BR70">
            <v>3.7</v>
          </cell>
          <cell r="BS70">
            <v>6.62</v>
          </cell>
          <cell r="BT70" t="str">
            <v>2</v>
          </cell>
          <cell r="BU70" t="str">
            <v>2</v>
          </cell>
          <cell r="BV70" t="str">
            <v>940 116900878062</v>
          </cell>
          <cell r="BW70">
            <v>180.33</v>
          </cell>
          <cell r="BX70">
            <v>0.39</v>
          </cell>
          <cell r="BY70">
            <v>9.2799999999999994</v>
          </cell>
          <cell r="BZ70">
            <v>14.7</v>
          </cell>
          <cell r="CA70">
            <v>8.2799999999999994</v>
          </cell>
          <cell r="CB70">
            <v>0.15</v>
          </cell>
          <cell r="CC70">
            <v>0.42</v>
          </cell>
          <cell r="CD70">
            <v>3.35</v>
          </cell>
          <cell r="CE70">
            <v>0.14000000000000001</v>
          </cell>
          <cell r="CF70">
            <v>0.23</v>
          </cell>
          <cell r="CG70">
            <v>0</v>
          </cell>
          <cell r="CH70">
            <v>0.23</v>
          </cell>
          <cell r="CI70">
            <v>0.02</v>
          </cell>
          <cell r="CJ70">
            <v>0.08</v>
          </cell>
          <cell r="CK70">
            <v>0</v>
          </cell>
          <cell r="CL70">
            <v>-56.82</v>
          </cell>
          <cell r="CM70">
            <v>1.7</v>
          </cell>
          <cell r="CN70">
            <v>3.07</v>
          </cell>
          <cell r="CO70">
            <v>-0.26</v>
          </cell>
          <cell r="CP70">
            <v>-0.03</v>
          </cell>
          <cell r="CQ70" t="str">
            <v>940 116900878062</v>
          </cell>
        </row>
        <row r="71">
          <cell r="A71">
            <v>500461</v>
          </cell>
          <cell r="B71">
            <v>24</v>
          </cell>
          <cell r="C71">
            <v>70</v>
          </cell>
          <cell r="D71">
            <v>51</v>
          </cell>
          <cell r="F71">
            <v>5</v>
          </cell>
          <cell r="G71">
            <v>5</v>
          </cell>
          <cell r="H71">
            <v>1</v>
          </cell>
          <cell r="I71">
            <v>28.4</v>
          </cell>
          <cell r="J71">
            <v>1.5</v>
          </cell>
          <cell r="K71">
            <v>1</v>
          </cell>
          <cell r="L71">
            <v>1</v>
          </cell>
          <cell r="M71">
            <v>3.5</v>
          </cell>
          <cell r="N71">
            <v>28.4</v>
          </cell>
          <cell r="P71" t="str">
            <v>940 116900877971</v>
          </cell>
          <cell r="Q71" t="str">
            <v>A</v>
          </cell>
          <cell r="T71" t="str">
            <v>5A</v>
          </cell>
          <cell r="W71">
            <v>36.799999999999997</v>
          </cell>
          <cell r="X71">
            <v>28.4</v>
          </cell>
          <cell r="Y71">
            <v>0</v>
          </cell>
          <cell r="AA71">
            <v>0</v>
          </cell>
          <cell r="AC71">
            <v>0</v>
          </cell>
          <cell r="AE71">
            <v>5</v>
          </cell>
          <cell r="AF71">
            <v>5</v>
          </cell>
          <cell r="AG71">
            <v>1.5</v>
          </cell>
          <cell r="AH71">
            <v>1</v>
          </cell>
          <cell r="AI71">
            <v>1</v>
          </cell>
          <cell r="AJ71">
            <v>3.5</v>
          </cell>
          <cell r="AL71" t="str">
            <v>CM00092025500461</v>
          </cell>
          <cell r="AM71" t="str">
            <v>CM00092023302333</v>
          </cell>
          <cell r="AN71" t="str">
            <v>CM00092022220858</v>
          </cell>
          <cell r="AO71" t="str">
            <v>CM00092021210123</v>
          </cell>
          <cell r="AQ71">
            <v>192.33</v>
          </cell>
          <cell r="AR71">
            <v>0.47</v>
          </cell>
          <cell r="AS71">
            <v>9.91</v>
          </cell>
          <cell r="AT71">
            <v>15.64</v>
          </cell>
          <cell r="AU71">
            <v>9.61</v>
          </cell>
          <cell r="AV71">
            <v>-0.24</v>
          </cell>
          <cell r="AW71">
            <v>2.4900000000000002</v>
          </cell>
          <cell r="AX71">
            <v>2.14</v>
          </cell>
          <cell r="AY71">
            <v>14.75</v>
          </cell>
          <cell r="AZ71">
            <v>8.83</v>
          </cell>
          <cell r="BA71">
            <v>-1.61</v>
          </cell>
          <cell r="BB71">
            <v>0.31</v>
          </cell>
          <cell r="BC71">
            <v>0.73</v>
          </cell>
          <cell r="BD71">
            <v>-0.13</v>
          </cell>
          <cell r="BE71">
            <v>0.39</v>
          </cell>
          <cell r="BF71">
            <v>0.04</v>
          </cell>
          <cell r="BG71">
            <v>0.46</v>
          </cell>
          <cell r="BH71">
            <v>0.36</v>
          </cell>
          <cell r="BI71">
            <v>0.08</v>
          </cell>
          <cell r="BJ71">
            <v>1E-3</v>
          </cell>
          <cell r="BK71">
            <v>6.88</v>
          </cell>
          <cell r="BL71">
            <v>-48.84</v>
          </cell>
          <cell r="BM71">
            <v>-1.08</v>
          </cell>
          <cell r="BN71">
            <v>-0.2</v>
          </cell>
          <cell r="BO71" t="str">
            <v>0</v>
          </cell>
          <cell r="BP71">
            <v>-1.2</v>
          </cell>
          <cell r="BQ71">
            <v>4.45</v>
          </cell>
          <cell r="BR71">
            <v>2.48</v>
          </cell>
          <cell r="BS71">
            <v>6.21</v>
          </cell>
          <cell r="BT71" t="str">
            <v>2</v>
          </cell>
          <cell r="BU71" t="str">
            <v>1</v>
          </cell>
          <cell r="BV71" t="str">
            <v>940 116900877971</v>
          </cell>
          <cell r="BW71">
            <v>177.36</v>
          </cell>
          <cell r="BX71">
            <v>0.34</v>
          </cell>
          <cell r="BY71">
            <v>7.61</v>
          </cell>
          <cell r="BZ71">
            <v>11.54</v>
          </cell>
          <cell r="CA71">
            <v>5.13</v>
          </cell>
          <cell r="CB71">
            <v>0.3</v>
          </cell>
          <cell r="CC71">
            <v>0.54</v>
          </cell>
          <cell r="CD71">
            <v>3.7</v>
          </cell>
          <cell r="CE71">
            <v>0.44</v>
          </cell>
          <cell r="CF71">
            <v>0.49</v>
          </cell>
          <cell r="CG71">
            <v>0.01</v>
          </cell>
          <cell r="CH71">
            <v>0.24</v>
          </cell>
          <cell r="CI71">
            <v>-0.02</v>
          </cell>
          <cell r="CJ71">
            <v>0.05</v>
          </cell>
          <cell r="CK71">
            <v>0</v>
          </cell>
          <cell r="CL71">
            <v>-45.83</v>
          </cell>
          <cell r="CM71">
            <v>0.45</v>
          </cell>
          <cell r="CN71">
            <v>1.72</v>
          </cell>
          <cell r="CO71">
            <v>-1.94</v>
          </cell>
          <cell r="CP71">
            <v>-0.85</v>
          </cell>
          <cell r="CQ71" t="str">
            <v>940 116900877971</v>
          </cell>
        </row>
        <row r="72">
          <cell r="A72">
            <v>500633</v>
          </cell>
          <cell r="B72">
            <v>24</v>
          </cell>
          <cell r="C72">
            <v>71</v>
          </cell>
          <cell r="D72">
            <v>50</v>
          </cell>
          <cell r="F72">
            <v>4</v>
          </cell>
          <cell r="G72">
            <v>5</v>
          </cell>
          <cell r="H72">
            <v>2</v>
          </cell>
          <cell r="I72">
            <v>30.1</v>
          </cell>
          <cell r="J72">
            <v>1</v>
          </cell>
          <cell r="K72">
            <v>1</v>
          </cell>
          <cell r="L72">
            <v>1</v>
          </cell>
          <cell r="M72">
            <v>4</v>
          </cell>
          <cell r="N72">
            <v>30.1</v>
          </cell>
          <cell r="P72" t="str">
            <v>940 116900878143</v>
          </cell>
          <cell r="Q72" t="str">
            <v>A</v>
          </cell>
          <cell r="T72" t="str">
            <v>5A</v>
          </cell>
          <cell r="W72">
            <v>40.799999999999997</v>
          </cell>
          <cell r="X72">
            <v>30.1</v>
          </cell>
          <cell r="Y72">
            <v>0</v>
          </cell>
          <cell r="AA72">
            <v>0</v>
          </cell>
          <cell r="AC72">
            <v>0</v>
          </cell>
          <cell r="AE72">
            <v>4</v>
          </cell>
          <cell r="AF72">
            <v>5</v>
          </cell>
          <cell r="AG72">
            <v>1</v>
          </cell>
          <cell r="AH72">
            <v>1</v>
          </cell>
          <cell r="AI72">
            <v>1</v>
          </cell>
          <cell r="AJ72">
            <v>4</v>
          </cell>
          <cell r="AL72" t="str">
            <v>CM00092025500633</v>
          </cell>
          <cell r="AM72" t="str">
            <v>CM00092024401913</v>
          </cell>
          <cell r="AN72" t="str">
            <v>CM00092023302333</v>
          </cell>
          <cell r="AO72" t="str">
            <v>CM00092022220819</v>
          </cell>
          <cell r="AQ72">
            <v>193.64</v>
          </cell>
          <cell r="AR72">
            <v>0.83</v>
          </cell>
          <cell r="AS72">
            <v>12.5</v>
          </cell>
          <cell r="AT72">
            <v>17.96</v>
          </cell>
          <cell r="AU72">
            <v>12.63</v>
          </cell>
          <cell r="AV72">
            <v>-0.52</v>
          </cell>
          <cell r="AW72">
            <v>2.8</v>
          </cell>
          <cell r="AX72">
            <v>4.93</v>
          </cell>
          <cell r="AY72">
            <v>12.88</v>
          </cell>
          <cell r="AZ72">
            <v>9.99</v>
          </cell>
          <cell r="BA72">
            <v>-1.5</v>
          </cell>
          <cell r="BB72">
            <v>0.28000000000000003</v>
          </cell>
          <cell r="BC72">
            <v>0.63</v>
          </cell>
          <cell r="BD72">
            <v>0.1</v>
          </cell>
          <cell r="BE72">
            <v>0.38</v>
          </cell>
          <cell r="BF72">
            <v>0.04</v>
          </cell>
          <cell r="BG72">
            <v>0.33</v>
          </cell>
          <cell r="BH72">
            <v>0.26</v>
          </cell>
          <cell r="BI72">
            <v>0.08</v>
          </cell>
          <cell r="BJ72">
            <v>0.01</v>
          </cell>
          <cell r="BK72">
            <v>6.18</v>
          </cell>
          <cell r="BL72">
            <v>-2.37</v>
          </cell>
          <cell r="BM72">
            <v>-0.37</v>
          </cell>
          <cell r="BN72">
            <v>-0.12</v>
          </cell>
          <cell r="BO72" t="str">
            <v>2</v>
          </cell>
          <cell r="BP72">
            <v>-1.22</v>
          </cell>
          <cell r="BQ72">
            <v>6.72</v>
          </cell>
          <cell r="BR72">
            <v>2.64</v>
          </cell>
          <cell r="BS72">
            <v>7.02</v>
          </cell>
          <cell r="BT72" t="str">
            <v>2</v>
          </cell>
          <cell r="BU72" t="str">
            <v>2</v>
          </cell>
          <cell r="BV72" t="str">
            <v>940 116900878143</v>
          </cell>
          <cell r="BW72">
            <v>180.6</v>
          </cell>
          <cell r="BX72">
            <v>0.52</v>
          </cell>
          <cell r="BY72">
            <v>10.14</v>
          </cell>
          <cell r="BZ72">
            <v>13.29</v>
          </cell>
          <cell r="CA72">
            <v>7.85</v>
          </cell>
          <cell r="CB72">
            <v>0.33</v>
          </cell>
          <cell r="CC72">
            <v>0.47</v>
          </cell>
          <cell r="CD72">
            <v>4.28</v>
          </cell>
          <cell r="CE72">
            <v>0.4</v>
          </cell>
          <cell r="CF72">
            <v>0.41</v>
          </cell>
          <cell r="CG72">
            <v>0.04</v>
          </cell>
          <cell r="CH72">
            <v>0.22</v>
          </cell>
          <cell r="CI72">
            <v>-0.02</v>
          </cell>
          <cell r="CJ72">
            <v>0.04</v>
          </cell>
          <cell r="CK72">
            <v>0</v>
          </cell>
          <cell r="CL72">
            <v>-9.2899999999999991</v>
          </cell>
          <cell r="CM72">
            <v>-0.01</v>
          </cell>
          <cell r="CN72">
            <v>1.93</v>
          </cell>
          <cell r="CO72">
            <v>-0.79</v>
          </cell>
          <cell r="CP72">
            <v>-0.22</v>
          </cell>
          <cell r="CQ72" t="str">
            <v>940 116900878143</v>
          </cell>
        </row>
        <row r="73">
          <cell r="A73">
            <v>501387</v>
          </cell>
          <cell r="B73">
            <v>24</v>
          </cell>
          <cell r="C73">
            <v>72</v>
          </cell>
          <cell r="D73">
            <v>50</v>
          </cell>
          <cell r="F73">
            <v>5</v>
          </cell>
          <cell r="G73">
            <v>4</v>
          </cell>
          <cell r="H73">
            <v>2</v>
          </cell>
          <cell r="I73">
            <v>26</v>
          </cell>
          <cell r="J73">
            <v>1</v>
          </cell>
          <cell r="K73">
            <v>2</v>
          </cell>
          <cell r="L73">
            <v>2</v>
          </cell>
          <cell r="M73">
            <v>4</v>
          </cell>
          <cell r="N73">
            <v>26</v>
          </cell>
          <cell r="O73">
            <v>1</v>
          </cell>
          <cell r="P73" t="str">
            <v>940 116900878897</v>
          </cell>
          <cell r="Q73" t="str">
            <v>A</v>
          </cell>
          <cell r="T73" t="str">
            <v>5A</v>
          </cell>
          <cell r="W73">
            <v>27.6</v>
          </cell>
          <cell r="X73">
            <v>26</v>
          </cell>
          <cell r="Y73">
            <v>0</v>
          </cell>
          <cell r="AA73">
            <v>0</v>
          </cell>
          <cell r="AC73">
            <v>0</v>
          </cell>
          <cell r="AE73">
            <v>5</v>
          </cell>
          <cell r="AF73">
            <v>4</v>
          </cell>
          <cell r="AG73">
            <v>1</v>
          </cell>
          <cell r="AH73">
            <v>2</v>
          </cell>
          <cell r="AI73">
            <v>2</v>
          </cell>
          <cell r="AJ73">
            <v>4</v>
          </cell>
          <cell r="AK73">
            <v>1</v>
          </cell>
          <cell r="AL73" t="str">
            <v>CM00092025501387</v>
          </cell>
          <cell r="AM73" t="str">
            <v>CM00092023305428</v>
          </cell>
          <cell r="AN73" t="str">
            <v>CM00092020201897</v>
          </cell>
          <cell r="AO73" t="str">
            <v>CM00092022222922</v>
          </cell>
          <cell r="AQ73">
            <v>189.73</v>
          </cell>
          <cell r="AR73">
            <v>0.57999999999999996</v>
          </cell>
          <cell r="AS73">
            <v>11.44</v>
          </cell>
          <cell r="AT73">
            <v>17.07</v>
          </cell>
          <cell r="AU73">
            <v>13.62</v>
          </cell>
          <cell r="AV73">
            <v>0.73</v>
          </cell>
          <cell r="AW73">
            <v>3.14</v>
          </cell>
          <cell r="AX73">
            <v>0.15</v>
          </cell>
          <cell r="AY73">
            <v>-14.8</v>
          </cell>
          <cell r="AZ73">
            <v>-12.9</v>
          </cell>
          <cell r="BA73">
            <v>0</v>
          </cell>
          <cell r="BB73">
            <v>0.25</v>
          </cell>
          <cell r="BC73">
            <v>0.63</v>
          </cell>
          <cell r="BD73">
            <v>0.13</v>
          </cell>
          <cell r="BE73">
            <v>0.36</v>
          </cell>
          <cell r="BF73">
            <v>0.04</v>
          </cell>
          <cell r="BG73">
            <v>0.28999999999999998</v>
          </cell>
          <cell r="BH73">
            <v>0.19</v>
          </cell>
          <cell r="BI73">
            <v>0.11</v>
          </cell>
          <cell r="BJ73">
            <v>0.03</v>
          </cell>
          <cell r="BK73">
            <v>6.14</v>
          </cell>
          <cell r="BL73">
            <v>-38.799999999999997</v>
          </cell>
          <cell r="BM73">
            <v>0.97</v>
          </cell>
          <cell r="BN73">
            <v>-0.01</v>
          </cell>
          <cell r="BO73" t="str">
            <v>2</v>
          </cell>
          <cell r="BP73">
            <v>-0.86</v>
          </cell>
          <cell r="BQ73">
            <v>3.67</v>
          </cell>
          <cell r="BR73">
            <v>3.55</v>
          </cell>
          <cell r="BS73">
            <v>5.7</v>
          </cell>
          <cell r="BT73" t="str">
            <v>2</v>
          </cell>
          <cell r="BU73" t="str">
            <v>2</v>
          </cell>
          <cell r="BV73" t="str">
            <v>940 116900878897</v>
          </cell>
          <cell r="BW73">
            <v>178.05</v>
          </cell>
          <cell r="BX73">
            <v>0.42</v>
          </cell>
          <cell r="BY73">
            <v>9.3000000000000007</v>
          </cell>
          <cell r="BZ73">
            <v>14.11</v>
          </cell>
          <cell r="CA73">
            <v>10.48</v>
          </cell>
          <cell r="CB73">
            <v>0.27</v>
          </cell>
          <cell r="CC73">
            <v>0.48</v>
          </cell>
          <cell r="CD73">
            <v>3.22</v>
          </cell>
          <cell r="CE73">
            <v>0.28999999999999998</v>
          </cell>
          <cell r="CF73">
            <v>0.34</v>
          </cell>
          <cell r="CG73">
            <v>0.02</v>
          </cell>
          <cell r="CH73">
            <v>0.23</v>
          </cell>
          <cell r="CI73">
            <v>0.02</v>
          </cell>
          <cell r="CJ73">
            <v>0.08</v>
          </cell>
          <cell r="CK73">
            <v>0</v>
          </cell>
          <cell r="CL73">
            <v>-65.2</v>
          </cell>
          <cell r="CM73">
            <v>1.1100000000000001</v>
          </cell>
          <cell r="CN73">
            <v>1.94</v>
          </cell>
          <cell r="CO73">
            <v>-0.28000000000000003</v>
          </cell>
          <cell r="CP73">
            <v>-0.5</v>
          </cell>
          <cell r="CQ73" t="str">
            <v>940 116900878897</v>
          </cell>
        </row>
        <row r="74">
          <cell r="A74">
            <v>501760</v>
          </cell>
          <cell r="B74">
            <v>25</v>
          </cell>
          <cell r="C74">
            <v>73</v>
          </cell>
          <cell r="D74">
            <v>49</v>
          </cell>
          <cell r="F74">
            <v>5</v>
          </cell>
          <cell r="G74">
            <v>3</v>
          </cell>
          <cell r="H74">
            <v>2</v>
          </cell>
          <cell r="I74">
            <v>31</v>
          </cell>
          <cell r="J74">
            <v>2</v>
          </cell>
          <cell r="K74">
            <v>1</v>
          </cell>
          <cell r="L74">
            <v>1</v>
          </cell>
          <cell r="M74">
            <v>4</v>
          </cell>
          <cell r="N74">
            <v>31</v>
          </cell>
          <cell r="P74" t="str">
            <v>940 116900879270</v>
          </cell>
          <cell r="Q74" t="str">
            <v>A</v>
          </cell>
          <cell r="T74" t="str">
            <v>5A</v>
          </cell>
          <cell r="W74">
            <v>34.4</v>
          </cell>
          <cell r="X74">
            <v>31</v>
          </cell>
          <cell r="Y74">
            <v>0</v>
          </cell>
          <cell r="AA74">
            <v>0</v>
          </cell>
          <cell r="AC74">
            <v>0</v>
          </cell>
          <cell r="AE74">
            <v>5</v>
          </cell>
          <cell r="AF74">
            <v>3</v>
          </cell>
          <cell r="AG74">
            <v>2</v>
          </cell>
          <cell r="AH74">
            <v>1</v>
          </cell>
          <cell r="AI74">
            <v>1</v>
          </cell>
          <cell r="AJ74">
            <v>4</v>
          </cell>
          <cell r="AL74" t="str">
            <v>CM00092025501760</v>
          </cell>
          <cell r="AM74" t="str">
            <v>CM00092024401406</v>
          </cell>
          <cell r="AN74" t="str">
            <v>CM00092023302333</v>
          </cell>
          <cell r="AO74" t="str">
            <v>CM00092023303026</v>
          </cell>
          <cell r="AQ74">
            <v>189.8</v>
          </cell>
          <cell r="AR74">
            <v>0.77</v>
          </cell>
          <cell r="AS74">
            <v>12.03</v>
          </cell>
          <cell r="AT74">
            <v>18.14</v>
          </cell>
          <cell r="AU74">
            <v>13.07</v>
          </cell>
          <cell r="AV74">
            <v>-0.25</v>
          </cell>
          <cell r="AW74">
            <v>2.97</v>
          </cell>
          <cell r="AX74">
            <v>2.88</v>
          </cell>
          <cell r="AY74">
            <v>9.83</v>
          </cell>
          <cell r="AZ74">
            <v>6.91</v>
          </cell>
          <cell r="BA74">
            <v>-2.44</v>
          </cell>
          <cell r="BB74">
            <v>0.2</v>
          </cell>
          <cell r="BC74">
            <v>0.51</v>
          </cell>
          <cell r="BD74">
            <v>0.01</v>
          </cell>
          <cell r="BE74">
            <v>0.3</v>
          </cell>
          <cell r="BF74">
            <v>0.04</v>
          </cell>
          <cell r="BG74">
            <v>0.26</v>
          </cell>
          <cell r="BH74">
            <v>0.16</v>
          </cell>
          <cell r="BI74">
            <v>0.08</v>
          </cell>
          <cell r="BJ74">
            <v>0.02</v>
          </cell>
          <cell r="BK74">
            <v>5.3</v>
          </cell>
          <cell r="BL74">
            <v>-47.11</v>
          </cell>
          <cell r="BM74">
            <v>-0.22</v>
          </cell>
          <cell r="BN74">
            <v>0.04</v>
          </cell>
          <cell r="BO74" t="str">
            <v>2</v>
          </cell>
          <cell r="BP74">
            <v>-1.36</v>
          </cell>
          <cell r="BQ74">
            <v>6.19</v>
          </cell>
          <cell r="BR74">
            <v>3.36</v>
          </cell>
          <cell r="BS74">
            <v>7.39</v>
          </cell>
          <cell r="BT74" t="str">
            <v>2</v>
          </cell>
          <cell r="BU74" t="str">
            <v>2</v>
          </cell>
          <cell r="BV74" t="str">
            <v>940 116900879270</v>
          </cell>
          <cell r="BW74">
            <v>182.28</v>
          </cell>
          <cell r="BX74">
            <v>0.44</v>
          </cell>
          <cell r="BY74">
            <v>9.44</v>
          </cell>
          <cell r="BZ74">
            <v>13.89</v>
          </cell>
          <cell r="CA74">
            <v>7.28</v>
          </cell>
          <cell r="CB74">
            <v>0.23</v>
          </cell>
          <cell r="CC74">
            <v>0.42</v>
          </cell>
          <cell r="CD74">
            <v>2.97</v>
          </cell>
          <cell r="CE74">
            <v>0.26</v>
          </cell>
          <cell r="CF74">
            <v>0.34</v>
          </cell>
          <cell r="CG74">
            <v>0.01</v>
          </cell>
          <cell r="CH74">
            <v>0.18</v>
          </cell>
          <cell r="CI74">
            <v>0.02</v>
          </cell>
          <cell r="CJ74">
            <v>7.0000000000000007E-2</v>
          </cell>
          <cell r="CK74">
            <v>0</v>
          </cell>
          <cell r="CL74">
            <v>-38.520000000000003</v>
          </cell>
          <cell r="CM74">
            <v>0.8</v>
          </cell>
          <cell r="CN74">
            <v>2.72</v>
          </cell>
          <cell r="CO74">
            <v>2.69</v>
          </cell>
          <cell r="CP74">
            <v>-0.92</v>
          </cell>
          <cell r="CQ74" t="str">
            <v>940 116900879270</v>
          </cell>
        </row>
        <row r="75">
          <cell r="A75">
            <v>500150</v>
          </cell>
          <cell r="B75">
            <v>25</v>
          </cell>
          <cell r="C75">
            <v>74</v>
          </cell>
          <cell r="D75">
            <v>46.5</v>
          </cell>
          <cell r="F75">
            <v>5</v>
          </cell>
          <cell r="G75">
            <v>3</v>
          </cell>
          <cell r="H75">
            <v>1.5</v>
          </cell>
          <cell r="I75">
            <v>29.6</v>
          </cell>
          <cell r="J75">
            <v>1</v>
          </cell>
          <cell r="K75">
            <v>1</v>
          </cell>
          <cell r="L75">
            <v>1</v>
          </cell>
          <cell r="M75">
            <v>4</v>
          </cell>
          <cell r="N75">
            <v>29.6</v>
          </cell>
          <cell r="P75" t="str">
            <v>940 116900877660</v>
          </cell>
          <cell r="Q75" t="str">
            <v>A</v>
          </cell>
          <cell r="T75" t="str">
            <v>5A</v>
          </cell>
          <cell r="W75">
            <v>32</v>
          </cell>
          <cell r="X75">
            <v>29.6</v>
          </cell>
          <cell r="Y75">
            <v>0</v>
          </cell>
          <cell r="AA75">
            <v>0</v>
          </cell>
          <cell r="AC75" t="str">
            <v>TOP 30% SHRF</v>
          </cell>
          <cell r="AD75" t="str">
            <v>Y</v>
          </cell>
          <cell r="AE75">
            <v>5</v>
          </cell>
          <cell r="AF75">
            <v>3</v>
          </cell>
          <cell r="AG75">
            <v>1</v>
          </cell>
          <cell r="AH75">
            <v>1</v>
          </cell>
          <cell r="AI75">
            <v>1</v>
          </cell>
          <cell r="AJ75">
            <v>4</v>
          </cell>
          <cell r="AL75" t="str">
            <v>CM00092025500150</v>
          </cell>
          <cell r="AM75" t="str">
            <v>CM00092023304546</v>
          </cell>
          <cell r="AN75" t="str">
            <v>CM00092022220858</v>
          </cell>
          <cell r="AO75" t="str">
            <v>CM00092022223161</v>
          </cell>
          <cell r="AQ75">
            <v>191.09</v>
          </cell>
          <cell r="AR75">
            <v>0.55000000000000004</v>
          </cell>
          <cell r="AS75">
            <v>10.039999999999999</v>
          </cell>
          <cell r="AT75">
            <v>16.07</v>
          </cell>
          <cell r="AU75">
            <v>10.1</v>
          </cell>
          <cell r="AV75">
            <v>0.28000000000000003</v>
          </cell>
          <cell r="AW75">
            <v>2.46</v>
          </cell>
          <cell r="AX75">
            <v>0.38</v>
          </cell>
          <cell r="AY75">
            <v>11.5</v>
          </cell>
          <cell r="AZ75">
            <v>6.33</v>
          </cell>
          <cell r="BA75">
            <v>-1.28</v>
          </cell>
          <cell r="BB75">
            <v>0.3</v>
          </cell>
          <cell r="BC75">
            <v>0.7</v>
          </cell>
          <cell r="BD75">
            <v>-0.04</v>
          </cell>
          <cell r="BE75">
            <v>0.41</v>
          </cell>
          <cell r="BF75">
            <v>0.05</v>
          </cell>
          <cell r="BG75">
            <v>0.38</v>
          </cell>
          <cell r="BH75">
            <v>0.28000000000000003</v>
          </cell>
          <cell r="BI75">
            <v>0.08</v>
          </cell>
          <cell r="BJ75">
            <v>0.02</v>
          </cell>
          <cell r="BK75">
            <v>5.7</v>
          </cell>
          <cell r="BL75">
            <v>-15.22</v>
          </cell>
          <cell r="BM75">
            <v>-0.36</v>
          </cell>
          <cell r="BN75">
            <v>-0.34</v>
          </cell>
          <cell r="BO75" t="str">
            <v>2</v>
          </cell>
          <cell r="BP75">
            <v>-0.75</v>
          </cell>
          <cell r="BQ75">
            <v>4.3600000000000003</v>
          </cell>
          <cell r="BR75">
            <v>2.88</v>
          </cell>
          <cell r="BS75">
            <v>5.94</v>
          </cell>
          <cell r="BT75" t="str">
            <v>2</v>
          </cell>
          <cell r="BU75" t="str">
            <v>2</v>
          </cell>
          <cell r="BV75" t="str">
            <v>940 116900877660</v>
          </cell>
          <cell r="BW75">
            <v>180.28</v>
          </cell>
          <cell r="BX75">
            <v>0.43</v>
          </cell>
          <cell r="BY75">
            <v>8.25</v>
          </cell>
          <cell r="BZ75">
            <v>11.47</v>
          </cell>
          <cell r="CA75">
            <v>4.4400000000000004</v>
          </cell>
          <cell r="CB75">
            <v>0.31</v>
          </cell>
          <cell r="CC75">
            <v>0.56999999999999995</v>
          </cell>
          <cell r="CD75">
            <v>3.12</v>
          </cell>
          <cell r="CE75">
            <v>0.39</v>
          </cell>
          <cell r="CF75">
            <v>0.44</v>
          </cell>
          <cell r="CG75">
            <v>0.03</v>
          </cell>
          <cell r="CH75">
            <v>0.28000000000000003</v>
          </cell>
          <cell r="CI75">
            <v>-0.01</v>
          </cell>
          <cell r="CJ75">
            <v>0.05</v>
          </cell>
          <cell r="CK75">
            <v>0</v>
          </cell>
          <cell r="CL75">
            <v>-65.430000000000007</v>
          </cell>
          <cell r="CM75">
            <v>1</v>
          </cell>
          <cell r="CN75">
            <v>1.96</v>
          </cell>
          <cell r="CO75">
            <v>-1.61</v>
          </cell>
          <cell r="CP75">
            <v>-0.59</v>
          </cell>
          <cell r="CQ75" t="str">
            <v>940 116900877660</v>
          </cell>
        </row>
        <row r="76">
          <cell r="A76">
            <v>500547</v>
          </cell>
          <cell r="B76">
            <v>25</v>
          </cell>
          <cell r="C76">
            <v>75</v>
          </cell>
          <cell r="D76">
            <v>51.5</v>
          </cell>
          <cell r="F76">
            <v>3</v>
          </cell>
          <cell r="G76">
            <v>2</v>
          </cell>
          <cell r="H76">
            <v>3</v>
          </cell>
          <cell r="I76">
            <v>26</v>
          </cell>
          <cell r="J76">
            <v>2.5</v>
          </cell>
          <cell r="K76">
            <v>3</v>
          </cell>
          <cell r="L76">
            <v>1</v>
          </cell>
          <cell r="M76">
            <v>4</v>
          </cell>
          <cell r="N76">
            <v>26</v>
          </cell>
          <cell r="P76" t="str">
            <v>940 116900878057</v>
          </cell>
          <cell r="Q76" t="str">
            <v>C</v>
          </cell>
          <cell r="R76" t="str">
            <v>REVIEW</v>
          </cell>
          <cell r="T76" t="str">
            <v>1C</v>
          </cell>
          <cell r="W76">
            <v>32.799999999999997</v>
          </cell>
          <cell r="X76">
            <v>26</v>
          </cell>
          <cell r="Y76">
            <v>0</v>
          </cell>
          <cell r="AA76" t="str">
            <v>TOP 30% PWWT COMBINED</v>
          </cell>
          <cell r="AB76" t="str">
            <v>Y</v>
          </cell>
          <cell r="AC76" t="str">
            <v>TOP 30% SHRF</v>
          </cell>
          <cell r="AD76" t="str">
            <v>Y</v>
          </cell>
          <cell r="AE76">
            <v>3</v>
          </cell>
          <cell r="AF76">
            <v>2</v>
          </cell>
          <cell r="AG76">
            <v>2.5</v>
          </cell>
          <cell r="AH76">
            <v>3</v>
          </cell>
          <cell r="AI76">
            <v>1</v>
          </cell>
          <cell r="AJ76">
            <v>4</v>
          </cell>
          <cell r="AL76" t="str">
            <v>CM00092025500547</v>
          </cell>
          <cell r="AM76" t="str">
            <v>CM00092024400308</v>
          </cell>
          <cell r="AN76" t="str">
            <v>CM00092023302333</v>
          </cell>
          <cell r="AO76" t="str">
            <v>CM00092019190056</v>
          </cell>
          <cell r="AQ76">
            <v>210.71</v>
          </cell>
          <cell r="AR76">
            <v>0.57999999999999996</v>
          </cell>
          <cell r="AS76">
            <v>12.71</v>
          </cell>
          <cell r="AT76">
            <v>19.47</v>
          </cell>
          <cell r="AU76">
            <v>13.28</v>
          </cell>
          <cell r="AV76">
            <v>-0.51</v>
          </cell>
          <cell r="AW76">
            <v>2.75</v>
          </cell>
          <cell r="AX76">
            <v>0.48</v>
          </cell>
          <cell r="AY76">
            <v>-0.72</v>
          </cell>
          <cell r="AZ76">
            <v>-0.04</v>
          </cell>
          <cell r="BA76">
            <v>-2.27</v>
          </cell>
          <cell r="BB76">
            <v>0.45</v>
          </cell>
          <cell r="BC76">
            <v>0.76</v>
          </cell>
          <cell r="BD76">
            <v>0.24</v>
          </cell>
          <cell r="BE76">
            <v>0.46</v>
          </cell>
          <cell r="BF76">
            <v>0.08</v>
          </cell>
          <cell r="BG76">
            <v>0.38</v>
          </cell>
          <cell r="BH76">
            <v>0.36</v>
          </cell>
          <cell r="BI76">
            <v>0.09</v>
          </cell>
          <cell r="BJ76">
            <v>0.03</v>
          </cell>
          <cell r="BK76">
            <v>6.9</v>
          </cell>
          <cell r="BL76">
            <v>-5.09</v>
          </cell>
          <cell r="BM76">
            <v>0.14000000000000001</v>
          </cell>
          <cell r="BN76">
            <v>-0.03</v>
          </cell>
          <cell r="BO76" t="str">
            <v>2</v>
          </cell>
          <cell r="BP76">
            <v>-1.26</v>
          </cell>
          <cell r="BQ76">
            <v>5.39</v>
          </cell>
          <cell r="BR76">
            <v>3.78</v>
          </cell>
          <cell r="BS76">
            <v>7.28</v>
          </cell>
          <cell r="BT76" t="str">
            <v>4</v>
          </cell>
          <cell r="BU76" t="str">
            <v>4</v>
          </cell>
          <cell r="BV76" t="str">
            <v>940 116900878057</v>
          </cell>
          <cell r="BW76">
            <v>190.99</v>
          </cell>
          <cell r="BX76">
            <v>0.37</v>
          </cell>
          <cell r="BY76">
            <v>11.41</v>
          </cell>
          <cell r="BZ76">
            <v>16.989999999999998</v>
          </cell>
          <cell r="CA76">
            <v>11.68</v>
          </cell>
          <cell r="CB76">
            <v>0.36</v>
          </cell>
          <cell r="CC76">
            <v>0.62</v>
          </cell>
          <cell r="CD76">
            <v>4.38</v>
          </cell>
          <cell r="CE76">
            <v>0.39</v>
          </cell>
          <cell r="CF76">
            <v>0.4</v>
          </cell>
          <cell r="CG76">
            <v>0.04</v>
          </cell>
          <cell r="CH76">
            <v>0.31</v>
          </cell>
          <cell r="CI76">
            <v>0.01</v>
          </cell>
          <cell r="CJ76">
            <v>0.09</v>
          </cell>
          <cell r="CK76">
            <v>0</v>
          </cell>
          <cell r="CL76">
            <v>18.72</v>
          </cell>
          <cell r="CM76">
            <v>0.7</v>
          </cell>
          <cell r="CN76">
            <v>1.81</v>
          </cell>
          <cell r="CO76">
            <v>-2.97</v>
          </cell>
          <cell r="CP76">
            <v>-0.62</v>
          </cell>
          <cell r="CQ76" t="str">
            <v>940 116900878057</v>
          </cell>
        </row>
        <row r="77">
          <cell r="A77">
            <v>501314</v>
          </cell>
          <cell r="B77">
            <v>26</v>
          </cell>
          <cell r="C77">
            <v>76</v>
          </cell>
          <cell r="D77">
            <v>51</v>
          </cell>
          <cell r="F77">
            <v>1</v>
          </cell>
          <cell r="G77">
            <v>1</v>
          </cell>
          <cell r="H77">
            <v>2</v>
          </cell>
          <cell r="I77">
            <v>29.8</v>
          </cell>
          <cell r="J77">
            <v>2</v>
          </cell>
          <cell r="K77">
            <v>3.5</v>
          </cell>
          <cell r="L77">
            <v>1</v>
          </cell>
          <cell r="M77">
            <v>3.5</v>
          </cell>
          <cell r="N77">
            <v>29.8</v>
          </cell>
          <cell r="P77" t="str">
            <v>940 116900878824</v>
          </cell>
          <cell r="Q77" t="str">
            <v>C</v>
          </cell>
          <cell r="R77" t="str">
            <v>REVIEW</v>
          </cell>
          <cell r="T77" t="str">
            <v>1C</v>
          </cell>
          <cell r="W77">
            <v>30.6</v>
          </cell>
          <cell r="X77">
            <v>29.8</v>
          </cell>
          <cell r="Y77">
            <v>0</v>
          </cell>
          <cell r="Z77" t="str">
            <v>visually good wool</v>
          </cell>
          <cell r="AA77">
            <v>0</v>
          </cell>
          <cell r="AC77">
            <v>0</v>
          </cell>
          <cell r="AE77">
            <v>1</v>
          </cell>
          <cell r="AF77">
            <v>1</v>
          </cell>
          <cell r="AG77">
            <v>2</v>
          </cell>
          <cell r="AH77">
            <v>3.5</v>
          </cell>
          <cell r="AI77">
            <v>1</v>
          </cell>
          <cell r="AJ77">
            <v>3.5</v>
          </cell>
          <cell r="AL77" t="str">
            <v>CM00092025501314</v>
          </cell>
          <cell r="AM77" t="str">
            <v>CM00092023303694</v>
          </cell>
          <cell r="AN77" t="str">
            <v>CM00092022220858</v>
          </cell>
          <cell r="AO77" t="str">
            <v>CM00092022220321</v>
          </cell>
          <cell r="AQ77">
            <v>196.78</v>
          </cell>
          <cell r="AR77">
            <v>0.62</v>
          </cell>
          <cell r="AS77">
            <v>11.73</v>
          </cell>
          <cell r="AT77">
            <v>16.57</v>
          </cell>
          <cell r="AU77">
            <v>10.210000000000001</v>
          </cell>
          <cell r="AV77">
            <v>-0.82</v>
          </cell>
          <cell r="AW77">
            <v>2.42</v>
          </cell>
          <cell r="AX77">
            <v>1.2</v>
          </cell>
          <cell r="AY77">
            <v>9.64</v>
          </cell>
          <cell r="AZ77">
            <v>8.0299999999999994</v>
          </cell>
          <cell r="BA77">
            <v>-1.4</v>
          </cell>
          <cell r="BB77">
            <v>0.28000000000000003</v>
          </cell>
          <cell r="BC77">
            <v>0.56000000000000005</v>
          </cell>
          <cell r="BD77">
            <v>0.01</v>
          </cell>
          <cell r="BE77">
            <v>0.33</v>
          </cell>
          <cell r="BF77">
            <v>0.04</v>
          </cell>
          <cell r="BG77">
            <v>0.31</v>
          </cell>
          <cell r="BH77">
            <v>0.26</v>
          </cell>
          <cell r="BI77">
            <v>7.0000000000000007E-2</v>
          </cell>
          <cell r="BJ77">
            <v>0.02</v>
          </cell>
          <cell r="BK77">
            <v>6.28</v>
          </cell>
          <cell r="BL77">
            <v>-50.64</v>
          </cell>
          <cell r="BM77">
            <v>1.73</v>
          </cell>
          <cell r="BN77">
            <v>0.09</v>
          </cell>
          <cell r="BO77" t="str">
            <v>2</v>
          </cell>
          <cell r="BP77">
            <v>-1.1399999999999999</v>
          </cell>
          <cell r="BQ77">
            <v>6.27</v>
          </cell>
          <cell r="BR77">
            <v>2.74</v>
          </cell>
          <cell r="BS77">
            <v>7.1</v>
          </cell>
          <cell r="BT77" t="str">
            <v>2</v>
          </cell>
          <cell r="BU77" t="str">
            <v>2</v>
          </cell>
          <cell r="BV77" t="str">
            <v>940 116900878824</v>
          </cell>
          <cell r="BW77">
            <v>178.86</v>
          </cell>
          <cell r="BX77">
            <v>0.45</v>
          </cell>
          <cell r="BY77">
            <v>9.6199999999999992</v>
          </cell>
          <cell r="BZ77">
            <v>13.09</v>
          </cell>
          <cell r="CA77">
            <v>8.9700000000000006</v>
          </cell>
          <cell r="CB77">
            <v>0.2</v>
          </cell>
          <cell r="CC77">
            <v>0.38</v>
          </cell>
          <cell r="CD77">
            <v>3.59</v>
          </cell>
          <cell r="CE77">
            <v>0.27</v>
          </cell>
          <cell r="CF77">
            <v>0.3</v>
          </cell>
          <cell r="CG77">
            <v>0.01</v>
          </cell>
          <cell r="CH77">
            <v>0.18</v>
          </cell>
          <cell r="CI77">
            <v>0</v>
          </cell>
          <cell r="CJ77">
            <v>0.06</v>
          </cell>
          <cell r="CK77">
            <v>0</v>
          </cell>
          <cell r="CL77">
            <v>-42.73</v>
          </cell>
          <cell r="CM77">
            <v>0.13</v>
          </cell>
          <cell r="CN77">
            <v>2.99</v>
          </cell>
          <cell r="CO77">
            <v>1.48</v>
          </cell>
          <cell r="CP77">
            <v>-0.56000000000000005</v>
          </cell>
          <cell r="CQ77" t="str">
            <v>940 116900878824</v>
          </cell>
        </row>
        <row r="78">
          <cell r="A78">
            <v>501106</v>
          </cell>
          <cell r="B78">
            <v>26</v>
          </cell>
          <cell r="C78">
            <v>77</v>
          </cell>
          <cell r="D78">
            <v>56.5</v>
          </cell>
          <cell r="F78">
            <v>3</v>
          </cell>
          <cell r="G78">
            <v>1</v>
          </cell>
          <cell r="H78">
            <v>4</v>
          </cell>
          <cell r="I78">
            <v>31.2</v>
          </cell>
          <cell r="J78">
            <v>2</v>
          </cell>
          <cell r="K78">
            <v>1</v>
          </cell>
          <cell r="L78">
            <v>1</v>
          </cell>
          <cell r="M78">
            <v>3</v>
          </cell>
          <cell r="N78">
            <v>31.2</v>
          </cell>
          <cell r="P78" t="str">
            <v>940 116900878616</v>
          </cell>
          <cell r="Q78" t="str">
            <v>C</v>
          </cell>
          <cell r="R78" t="str">
            <v>REVIEW</v>
          </cell>
          <cell r="T78" t="str">
            <v>1C</v>
          </cell>
          <cell r="W78">
            <v>33.700000000000003</v>
          </cell>
          <cell r="X78">
            <v>31.2</v>
          </cell>
          <cell r="Y78">
            <v>0</v>
          </cell>
          <cell r="AA78">
            <v>0</v>
          </cell>
          <cell r="AC78">
            <v>0</v>
          </cell>
          <cell r="AE78">
            <v>3</v>
          </cell>
          <cell r="AF78">
            <v>1</v>
          </cell>
          <cell r="AG78">
            <v>2</v>
          </cell>
          <cell r="AH78">
            <v>1</v>
          </cell>
          <cell r="AI78">
            <v>1</v>
          </cell>
          <cell r="AJ78">
            <v>3</v>
          </cell>
          <cell r="AL78" t="str">
            <v>CM00092025501106</v>
          </cell>
          <cell r="AM78" t="str">
            <v>CM00092023303694</v>
          </cell>
          <cell r="AN78" t="str">
            <v>CM00092022220858</v>
          </cell>
          <cell r="AO78" t="str">
            <v>CM00092022221916</v>
          </cell>
          <cell r="AQ78">
            <v>195.81</v>
          </cell>
          <cell r="AR78">
            <v>0.6</v>
          </cell>
          <cell r="AS78">
            <v>11.04</v>
          </cell>
          <cell r="AT78">
            <v>16.12</v>
          </cell>
          <cell r="AU78">
            <v>11.06</v>
          </cell>
          <cell r="AV78">
            <v>-0.39</v>
          </cell>
          <cell r="AW78">
            <v>2.93</v>
          </cell>
          <cell r="AX78">
            <v>1.03</v>
          </cell>
          <cell r="AY78">
            <v>3.6</v>
          </cell>
          <cell r="AZ78">
            <v>1.66</v>
          </cell>
          <cell r="BA78">
            <v>-1.31</v>
          </cell>
          <cell r="BB78">
            <v>0.3</v>
          </cell>
          <cell r="BC78">
            <v>0.64</v>
          </cell>
          <cell r="BD78">
            <v>-0.06</v>
          </cell>
          <cell r="BE78">
            <v>0.36</v>
          </cell>
          <cell r="BF78">
            <v>0.04</v>
          </cell>
          <cell r="BG78">
            <v>0.41</v>
          </cell>
          <cell r="BH78">
            <v>0.34</v>
          </cell>
          <cell r="BI78">
            <v>0.06</v>
          </cell>
          <cell r="BJ78">
            <v>1E-3</v>
          </cell>
          <cell r="BK78">
            <v>7</v>
          </cell>
          <cell r="BL78">
            <v>-51.77</v>
          </cell>
          <cell r="BM78">
            <v>0.75</v>
          </cell>
          <cell r="BN78">
            <v>-0.02</v>
          </cell>
          <cell r="BO78" t="str">
            <v>2</v>
          </cell>
          <cell r="BP78">
            <v>-0.67</v>
          </cell>
          <cell r="BQ78">
            <v>4.04</v>
          </cell>
          <cell r="BR78">
            <v>2.62</v>
          </cell>
          <cell r="BS78">
            <v>6.49</v>
          </cell>
          <cell r="BT78" t="str">
            <v>2</v>
          </cell>
          <cell r="BU78" t="str">
            <v>2</v>
          </cell>
          <cell r="BV78" t="str">
            <v>940 116900878616</v>
          </cell>
          <cell r="BW78">
            <v>182.58</v>
          </cell>
          <cell r="BX78">
            <v>0.35</v>
          </cell>
          <cell r="BY78">
            <v>8.85</v>
          </cell>
          <cell r="BZ78">
            <v>11.86</v>
          </cell>
          <cell r="CA78">
            <v>7.4</v>
          </cell>
          <cell r="CB78">
            <v>0.28999999999999998</v>
          </cell>
          <cell r="CC78">
            <v>0.55000000000000004</v>
          </cell>
          <cell r="CD78">
            <v>3.9</v>
          </cell>
          <cell r="CE78">
            <v>0.44</v>
          </cell>
          <cell r="CF78">
            <v>0.47</v>
          </cell>
          <cell r="CG78">
            <v>0.02</v>
          </cell>
          <cell r="CH78">
            <v>0.26</v>
          </cell>
          <cell r="CI78">
            <v>-0.03</v>
          </cell>
          <cell r="CJ78">
            <v>0.04</v>
          </cell>
          <cell r="CK78">
            <v>0</v>
          </cell>
          <cell r="CL78">
            <v>-2.87</v>
          </cell>
          <cell r="CM78">
            <v>0.24</v>
          </cell>
          <cell r="CN78">
            <v>3.15</v>
          </cell>
          <cell r="CO78">
            <v>0.05</v>
          </cell>
          <cell r="CP78">
            <v>-0.1</v>
          </cell>
          <cell r="CQ78" t="str">
            <v>940 116900878616</v>
          </cell>
        </row>
        <row r="79">
          <cell r="A79">
            <v>500132</v>
          </cell>
          <cell r="B79">
            <v>27</v>
          </cell>
          <cell r="C79">
            <v>78</v>
          </cell>
          <cell r="D79">
            <v>66.5</v>
          </cell>
          <cell r="F79">
            <v>4</v>
          </cell>
          <cell r="G79">
            <v>3</v>
          </cell>
          <cell r="H79">
            <v>2</v>
          </cell>
          <cell r="I79">
            <v>27.9</v>
          </cell>
          <cell r="J79">
            <v>2</v>
          </cell>
          <cell r="K79">
            <v>3.5</v>
          </cell>
          <cell r="L79">
            <v>1</v>
          </cell>
          <cell r="M79">
            <v>3.5</v>
          </cell>
          <cell r="N79">
            <v>27.9</v>
          </cell>
          <cell r="P79" t="str">
            <v>940 116900877642</v>
          </cell>
          <cell r="Q79" t="str">
            <v>C</v>
          </cell>
          <cell r="T79" t="str">
            <v>1C</v>
          </cell>
          <cell r="U79" t="str">
            <v>TERM</v>
          </cell>
          <cell r="W79">
            <v>37.799999999999997</v>
          </cell>
          <cell r="X79">
            <v>27.9</v>
          </cell>
          <cell r="Y79">
            <v>0</v>
          </cell>
          <cell r="AA79" t="str">
            <v>TOP 30% PWWT &amp; PEMD COMBINED</v>
          </cell>
          <cell r="AB79" t="str">
            <v>Y</v>
          </cell>
          <cell r="AC79" t="str">
            <v>TOP 30% SHRF</v>
          </cell>
          <cell r="AD79" t="str">
            <v>Y</v>
          </cell>
          <cell r="AE79">
            <v>4</v>
          </cell>
          <cell r="AF79">
            <v>3</v>
          </cell>
          <cell r="AG79">
            <v>2</v>
          </cell>
          <cell r="AH79">
            <v>3.5</v>
          </cell>
          <cell r="AI79">
            <v>1</v>
          </cell>
          <cell r="AJ79">
            <v>3.5</v>
          </cell>
          <cell r="AL79" t="str">
            <v>CM00092025500132</v>
          </cell>
          <cell r="AM79" t="str">
            <v>1636772022220168</v>
          </cell>
          <cell r="AN79" t="str">
            <v>1636772021210373</v>
          </cell>
          <cell r="AO79" t="str">
            <v>CM00092023304527</v>
          </cell>
          <cell r="AQ79">
            <v>203.12</v>
          </cell>
          <cell r="AR79">
            <v>0.83</v>
          </cell>
          <cell r="AS79">
            <v>16.39</v>
          </cell>
          <cell r="AT79">
            <v>23.26</v>
          </cell>
          <cell r="AU79">
            <v>21.92</v>
          </cell>
          <cell r="AV79">
            <v>-0.39</v>
          </cell>
          <cell r="AW79">
            <v>3.71</v>
          </cell>
          <cell r="AX79">
            <v>2.83</v>
          </cell>
          <cell r="AY79">
            <v>0.92</v>
          </cell>
          <cell r="AZ79">
            <v>0</v>
          </cell>
          <cell r="BA79">
            <v>0</v>
          </cell>
          <cell r="BB79">
            <v>0.22</v>
          </cell>
          <cell r="BC79">
            <v>0.55000000000000004</v>
          </cell>
          <cell r="BD79">
            <v>0.13</v>
          </cell>
          <cell r="BE79">
            <v>0.34</v>
          </cell>
          <cell r="BF79">
            <v>0.04</v>
          </cell>
          <cell r="BG79">
            <v>0.23</v>
          </cell>
          <cell r="BH79">
            <v>0.14000000000000001</v>
          </cell>
          <cell r="BI79">
            <v>0.09</v>
          </cell>
          <cell r="BJ79">
            <v>0.03</v>
          </cell>
          <cell r="BK79">
            <v>7.68</v>
          </cell>
          <cell r="BL79">
            <v>-60.2</v>
          </cell>
          <cell r="BM79">
            <v>1.1100000000000001</v>
          </cell>
          <cell r="BN79">
            <v>-0.05</v>
          </cell>
          <cell r="BO79" t="str">
            <v>2</v>
          </cell>
          <cell r="BP79">
            <v>-1.31</v>
          </cell>
          <cell r="BQ79">
            <v>8.16</v>
          </cell>
          <cell r="BR79">
            <v>3.94</v>
          </cell>
          <cell r="BS79">
            <v>8.99</v>
          </cell>
          <cell r="BT79" t="str">
            <v>1</v>
          </cell>
          <cell r="BU79" t="str">
            <v>1</v>
          </cell>
          <cell r="BV79" t="str">
            <v>940 116900877642</v>
          </cell>
          <cell r="BW79">
            <v>181.36</v>
          </cell>
          <cell r="BX79">
            <v>0.69</v>
          </cell>
          <cell r="BY79">
            <v>14</v>
          </cell>
          <cell r="BZ79">
            <v>20.87</v>
          </cell>
          <cell r="CA79">
            <v>18.809999999999999</v>
          </cell>
          <cell r="CB79">
            <v>0.12</v>
          </cell>
          <cell r="CC79">
            <v>0.3</v>
          </cell>
          <cell r="CD79">
            <v>4.1500000000000004</v>
          </cell>
          <cell r="CE79">
            <v>0.12</v>
          </cell>
          <cell r="CF79">
            <v>0.16</v>
          </cell>
          <cell r="CG79">
            <v>0.02</v>
          </cell>
          <cell r="CH79">
            <v>0.17</v>
          </cell>
          <cell r="CI79">
            <v>0.01</v>
          </cell>
          <cell r="CJ79">
            <v>0.05</v>
          </cell>
          <cell r="CK79">
            <v>0</v>
          </cell>
          <cell r="CL79">
            <v>-17.03</v>
          </cell>
          <cell r="CM79">
            <v>1.1100000000000001</v>
          </cell>
          <cell r="CN79">
            <v>3.22</v>
          </cell>
          <cell r="CO79">
            <v>-3.16</v>
          </cell>
          <cell r="CP79">
            <v>-0.11</v>
          </cell>
          <cell r="CQ79" t="str">
            <v>940 116900877642</v>
          </cell>
        </row>
        <row r="80">
          <cell r="A80">
            <v>502413</v>
          </cell>
          <cell r="B80">
            <v>27</v>
          </cell>
          <cell r="C80">
            <v>79</v>
          </cell>
          <cell r="D80">
            <v>56</v>
          </cell>
          <cell r="F80">
            <v>5</v>
          </cell>
          <cell r="G80">
            <v>4</v>
          </cell>
          <cell r="H80">
            <v>2.5</v>
          </cell>
          <cell r="I80">
            <v>27.9</v>
          </cell>
          <cell r="J80">
            <v>2</v>
          </cell>
          <cell r="K80">
            <v>1</v>
          </cell>
          <cell r="L80">
            <v>1</v>
          </cell>
          <cell r="M80">
            <v>3.5</v>
          </cell>
          <cell r="N80">
            <v>27.9</v>
          </cell>
          <cell r="P80" t="str">
            <v>940 116900879923</v>
          </cell>
          <cell r="Q80" t="str">
            <v>B</v>
          </cell>
          <cell r="R80" t="str">
            <v>REVIEW</v>
          </cell>
          <cell r="S80" t="str">
            <v>TYPE</v>
          </cell>
          <cell r="T80" t="str">
            <v>1B</v>
          </cell>
          <cell r="W80">
            <v>37.6</v>
          </cell>
          <cell r="X80">
            <v>27.9</v>
          </cell>
          <cell r="Y80">
            <v>0</v>
          </cell>
          <cell r="AA80" t="str">
            <v>TOP 30% PWWT COMBINED</v>
          </cell>
          <cell r="AB80" t="str">
            <v>Y</v>
          </cell>
          <cell r="AC80">
            <v>0</v>
          </cell>
          <cell r="AE80">
            <v>5</v>
          </cell>
          <cell r="AF80">
            <v>4</v>
          </cell>
          <cell r="AG80">
            <v>2</v>
          </cell>
          <cell r="AH80">
            <v>1</v>
          </cell>
          <cell r="AI80">
            <v>1</v>
          </cell>
          <cell r="AJ80">
            <v>3.5</v>
          </cell>
          <cell r="AL80" t="str">
            <v>CM00092025502413</v>
          </cell>
          <cell r="AM80" t="str">
            <v>CM00092024400424</v>
          </cell>
          <cell r="AN80" t="str">
            <v>CM00092023302333</v>
          </cell>
          <cell r="AO80" t="str">
            <v>CM00092023302285</v>
          </cell>
          <cell r="AQ80">
            <v>196.51</v>
          </cell>
          <cell r="AR80">
            <v>0.81</v>
          </cell>
          <cell r="AS80">
            <v>13.47</v>
          </cell>
          <cell r="AT80">
            <v>20.47</v>
          </cell>
          <cell r="AU80">
            <v>16.600000000000001</v>
          </cell>
          <cell r="AV80">
            <v>0.14000000000000001</v>
          </cell>
          <cell r="AW80">
            <v>3.04</v>
          </cell>
          <cell r="AX80">
            <v>1.65</v>
          </cell>
          <cell r="AY80">
            <v>9.41</v>
          </cell>
          <cell r="AZ80">
            <v>7.48</v>
          </cell>
          <cell r="BA80">
            <v>-0.79</v>
          </cell>
          <cell r="BB80">
            <v>0.27</v>
          </cell>
          <cell r="BC80">
            <v>0.52</v>
          </cell>
          <cell r="BD80">
            <v>0.09</v>
          </cell>
          <cell r="BE80">
            <v>0.31</v>
          </cell>
          <cell r="BF80">
            <v>0.05</v>
          </cell>
          <cell r="BG80">
            <v>0.3</v>
          </cell>
          <cell r="BH80">
            <v>0.27</v>
          </cell>
          <cell r="BI80">
            <v>7.0000000000000007E-2</v>
          </cell>
          <cell r="BJ80">
            <v>1E-3</v>
          </cell>
          <cell r="BK80">
            <v>7.91</v>
          </cell>
          <cell r="BL80">
            <v>-39.56</v>
          </cell>
          <cell r="BM80">
            <v>-0.34</v>
          </cell>
          <cell r="BN80">
            <v>-0.05</v>
          </cell>
          <cell r="BO80" t="str">
            <v>2</v>
          </cell>
          <cell r="BP80">
            <v>-1.03</v>
          </cell>
          <cell r="BQ80">
            <v>4.42</v>
          </cell>
          <cell r="BR80">
            <v>3.67</v>
          </cell>
          <cell r="BS80">
            <v>6.52</v>
          </cell>
          <cell r="BT80" t="str">
            <v>2</v>
          </cell>
          <cell r="BU80" t="str">
            <v>2</v>
          </cell>
          <cell r="BV80" t="str">
            <v>940 116900879923</v>
          </cell>
          <cell r="BW80">
            <v>180.59</v>
          </cell>
          <cell r="BX80">
            <v>0.66</v>
          </cell>
          <cell r="BY80">
            <v>12.25</v>
          </cell>
          <cell r="BZ80">
            <v>17.03</v>
          </cell>
          <cell r="CA80">
            <v>13.15</v>
          </cell>
          <cell r="CB80">
            <v>0.22</v>
          </cell>
          <cell r="CC80">
            <v>0.33</v>
          </cell>
          <cell r="CD80">
            <v>4.7300000000000004</v>
          </cell>
          <cell r="CE80">
            <v>0.32</v>
          </cell>
          <cell r="CF80">
            <v>0.3</v>
          </cell>
          <cell r="CG80">
            <v>0.02</v>
          </cell>
          <cell r="CH80">
            <v>0.15</v>
          </cell>
          <cell r="CI80">
            <v>-0.02</v>
          </cell>
          <cell r="CJ80">
            <v>0.05</v>
          </cell>
          <cell r="CK80">
            <v>0</v>
          </cell>
          <cell r="CL80">
            <v>-21.52</v>
          </cell>
          <cell r="CM80">
            <v>0.75</v>
          </cell>
          <cell r="CN80">
            <v>2.5</v>
          </cell>
          <cell r="CO80">
            <v>0.28000000000000003</v>
          </cell>
          <cell r="CP80">
            <v>-0.28999999999999998</v>
          </cell>
          <cell r="CQ80" t="str">
            <v>940 116900879923</v>
          </cell>
        </row>
        <row r="81">
          <cell r="A81">
            <v>500940</v>
          </cell>
          <cell r="B81">
            <v>27</v>
          </cell>
          <cell r="C81">
            <v>80</v>
          </cell>
          <cell r="D81">
            <v>55</v>
          </cell>
          <cell r="F81">
            <v>4</v>
          </cell>
          <cell r="G81">
            <v>1</v>
          </cell>
          <cell r="H81">
            <v>1.5</v>
          </cell>
          <cell r="I81">
            <v>30.3</v>
          </cell>
          <cell r="J81">
            <v>1</v>
          </cell>
          <cell r="K81">
            <v>1</v>
          </cell>
          <cell r="L81">
            <v>2</v>
          </cell>
          <cell r="M81">
            <v>4</v>
          </cell>
          <cell r="N81">
            <v>30.3</v>
          </cell>
          <cell r="P81" t="str">
            <v>940 116900878450</v>
          </cell>
          <cell r="Q81" t="str">
            <v>C</v>
          </cell>
          <cell r="R81" t="str">
            <v>REVIEW</v>
          </cell>
          <cell r="T81" t="str">
            <v>1C</v>
          </cell>
          <cell r="U81" t="str">
            <v>NO DAM</v>
          </cell>
          <cell r="W81">
            <v>29.8</v>
          </cell>
          <cell r="X81">
            <v>30.3</v>
          </cell>
          <cell r="Y81">
            <v>0</v>
          </cell>
          <cell r="AA81">
            <v>0</v>
          </cell>
          <cell r="AC81">
            <v>0</v>
          </cell>
          <cell r="AE81">
            <v>4</v>
          </cell>
          <cell r="AF81">
            <v>1</v>
          </cell>
          <cell r="AG81">
            <v>1</v>
          </cell>
          <cell r="AH81">
            <v>1</v>
          </cell>
          <cell r="AI81">
            <v>2</v>
          </cell>
          <cell r="AJ81">
            <v>4</v>
          </cell>
          <cell r="AL81" t="str">
            <v>CM00092025500940</v>
          </cell>
          <cell r="AM81" t="str">
            <v>CM00092023302333</v>
          </cell>
          <cell r="AN81" t="str">
            <v>CM00092022220858</v>
          </cell>
          <cell r="AO81" t="str">
            <v>? DAM  *</v>
          </cell>
          <cell r="AQ81">
            <v>195.47</v>
          </cell>
          <cell r="AR81">
            <v>0.47</v>
          </cell>
          <cell r="AS81">
            <v>11.48</v>
          </cell>
          <cell r="AT81">
            <v>17.8</v>
          </cell>
          <cell r="AU81">
            <v>10.64</v>
          </cell>
          <cell r="AV81">
            <v>-1.1200000000000001</v>
          </cell>
          <cell r="AW81">
            <v>3.06</v>
          </cell>
          <cell r="AX81">
            <v>2.27</v>
          </cell>
          <cell r="AY81">
            <v>13.62</v>
          </cell>
          <cell r="AZ81">
            <v>12.59</v>
          </cell>
          <cell r="BA81">
            <v>-1.18</v>
          </cell>
          <cell r="BB81">
            <v>0.28000000000000003</v>
          </cell>
          <cell r="BC81">
            <v>0.63</v>
          </cell>
          <cell r="BD81">
            <v>-0.1</v>
          </cell>
          <cell r="BE81">
            <v>0.35</v>
          </cell>
          <cell r="BF81">
            <v>0.05</v>
          </cell>
          <cell r="BG81">
            <v>0.34</v>
          </cell>
          <cell r="BH81">
            <v>0.23</v>
          </cell>
          <cell r="BI81">
            <v>0.1</v>
          </cell>
          <cell r="BJ81">
            <v>0.03</v>
          </cell>
          <cell r="BK81">
            <v>5.69</v>
          </cell>
          <cell r="BL81">
            <v>5.69</v>
          </cell>
          <cell r="BM81">
            <v>-1.17</v>
          </cell>
          <cell r="BN81">
            <v>-0.03</v>
          </cell>
          <cell r="BO81" t="str">
            <v>2</v>
          </cell>
          <cell r="BP81">
            <v>-1.58</v>
          </cell>
          <cell r="BQ81">
            <v>7.06</v>
          </cell>
          <cell r="BR81">
            <v>3.89</v>
          </cell>
          <cell r="BS81">
            <v>8.17</v>
          </cell>
          <cell r="BT81" t="str">
            <v>2</v>
          </cell>
          <cell r="BU81" t="str">
            <v>2</v>
          </cell>
          <cell r="BV81" t="str">
            <v>940 116900878450</v>
          </cell>
          <cell r="BW81">
            <v>186.56</v>
          </cell>
          <cell r="BX81">
            <v>0.34</v>
          </cell>
          <cell r="BY81">
            <v>9.4700000000000006</v>
          </cell>
          <cell r="BZ81">
            <v>14.79</v>
          </cell>
          <cell r="CA81">
            <v>8.8699999999999992</v>
          </cell>
          <cell r="CB81">
            <v>0.26</v>
          </cell>
          <cell r="CC81">
            <v>0.52</v>
          </cell>
          <cell r="CD81">
            <v>3.33</v>
          </cell>
          <cell r="CE81">
            <v>0.31</v>
          </cell>
          <cell r="CF81">
            <v>0.41</v>
          </cell>
          <cell r="CG81">
            <v>0.01</v>
          </cell>
          <cell r="CH81">
            <v>0.23</v>
          </cell>
          <cell r="CI81">
            <v>0.01</v>
          </cell>
          <cell r="CJ81">
            <v>0.08</v>
          </cell>
          <cell r="CK81">
            <v>0</v>
          </cell>
          <cell r="CL81">
            <v>-15.82</v>
          </cell>
          <cell r="CM81">
            <v>0.11</v>
          </cell>
          <cell r="CN81">
            <v>3</v>
          </cell>
          <cell r="CO81">
            <v>3.34</v>
          </cell>
          <cell r="CP81">
            <v>-1.47</v>
          </cell>
          <cell r="CQ81" t="str">
            <v>940 116900878450</v>
          </cell>
        </row>
        <row r="82">
          <cell r="A82">
            <v>501495</v>
          </cell>
          <cell r="B82">
            <v>28</v>
          </cell>
          <cell r="C82">
            <v>81</v>
          </cell>
          <cell r="D82">
            <v>51.5</v>
          </cell>
          <cell r="F82">
            <v>4</v>
          </cell>
          <cell r="G82">
            <v>4</v>
          </cell>
          <cell r="H82">
            <v>2</v>
          </cell>
          <cell r="I82">
            <v>28.5</v>
          </cell>
          <cell r="J82">
            <v>2</v>
          </cell>
          <cell r="K82">
            <v>1</v>
          </cell>
          <cell r="L82">
            <v>1</v>
          </cell>
          <cell r="M82">
            <v>4</v>
          </cell>
          <cell r="N82">
            <v>28.5</v>
          </cell>
          <cell r="P82" t="str">
            <v>940 116900879005</v>
          </cell>
          <cell r="Q82" t="str">
            <v>A</v>
          </cell>
          <cell r="T82" t="str">
            <v>5A</v>
          </cell>
          <cell r="W82">
            <v>31.4</v>
          </cell>
          <cell r="X82">
            <v>28.5</v>
          </cell>
          <cell r="Y82">
            <v>0</v>
          </cell>
          <cell r="AA82">
            <v>0</v>
          </cell>
          <cell r="AC82">
            <v>0</v>
          </cell>
          <cell r="AE82">
            <v>4</v>
          </cell>
          <cell r="AF82">
            <v>4</v>
          </cell>
          <cell r="AG82">
            <v>2</v>
          </cell>
          <cell r="AH82">
            <v>1</v>
          </cell>
          <cell r="AI82">
            <v>1</v>
          </cell>
          <cell r="AJ82">
            <v>4</v>
          </cell>
          <cell r="AL82" t="str">
            <v>CM00092025501495</v>
          </cell>
          <cell r="AM82" t="str">
            <v>CM00092023304546</v>
          </cell>
          <cell r="AN82" t="str">
            <v>CM00092022220858</v>
          </cell>
          <cell r="AO82" t="str">
            <v>CM00092020201684</v>
          </cell>
          <cell r="AQ82">
            <v>188.27</v>
          </cell>
          <cell r="AR82">
            <v>0.65</v>
          </cell>
          <cell r="AS82">
            <v>11.06</v>
          </cell>
          <cell r="AT82">
            <v>16.809999999999999</v>
          </cell>
          <cell r="AU82">
            <v>11.05</v>
          </cell>
          <cell r="AV82">
            <v>0.01</v>
          </cell>
          <cell r="AW82">
            <v>2.71</v>
          </cell>
          <cell r="AX82">
            <v>0.9</v>
          </cell>
          <cell r="AY82">
            <v>14.29</v>
          </cell>
          <cell r="AZ82">
            <v>9.73</v>
          </cell>
          <cell r="BA82">
            <v>-1.08</v>
          </cell>
          <cell r="BB82">
            <v>0.23</v>
          </cell>
          <cell r="BC82">
            <v>0.53</v>
          </cell>
          <cell r="BD82">
            <v>-0.06</v>
          </cell>
          <cell r="BE82">
            <v>0.28999999999999998</v>
          </cell>
          <cell r="BF82">
            <v>0.02</v>
          </cell>
          <cell r="BG82">
            <v>0.32</v>
          </cell>
          <cell r="BH82">
            <v>0.22</v>
          </cell>
          <cell r="BI82">
            <v>0.08</v>
          </cell>
          <cell r="BJ82">
            <v>0.01</v>
          </cell>
          <cell r="BK82">
            <v>6.63</v>
          </cell>
          <cell r="BL82">
            <v>-28.35</v>
          </cell>
          <cell r="BM82">
            <v>-0.11</v>
          </cell>
          <cell r="BN82">
            <v>-0.24</v>
          </cell>
          <cell r="BO82" t="str">
            <v>2</v>
          </cell>
          <cell r="BP82">
            <v>-1.24</v>
          </cell>
          <cell r="BQ82">
            <v>5.1100000000000003</v>
          </cell>
          <cell r="BR82">
            <v>2.97</v>
          </cell>
          <cell r="BS82">
            <v>6.28</v>
          </cell>
          <cell r="BT82" t="str">
            <v>2</v>
          </cell>
          <cell r="BU82" t="str">
            <v>2</v>
          </cell>
          <cell r="BV82" t="str">
            <v>940 116900879005</v>
          </cell>
          <cell r="BW82">
            <v>171.18</v>
          </cell>
          <cell r="BX82">
            <v>0.62</v>
          </cell>
          <cell r="BY82">
            <v>9.8000000000000007</v>
          </cell>
          <cell r="BZ82">
            <v>14.5</v>
          </cell>
          <cell r="CA82">
            <v>9.84</v>
          </cell>
          <cell r="CB82">
            <v>0.15</v>
          </cell>
          <cell r="CC82">
            <v>0.33</v>
          </cell>
          <cell r="CD82">
            <v>3.36</v>
          </cell>
          <cell r="CE82">
            <v>0.25</v>
          </cell>
          <cell r="CF82">
            <v>0.3</v>
          </cell>
          <cell r="CG82">
            <v>-0.01</v>
          </cell>
          <cell r="CH82">
            <v>0.14000000000000001</v>
          </cell>
          <cell r="CI82">
            <v>-0.01</v>
          </cell>
          <cell r="CJ82">
            <v>0.05</v>
          </cell>
          <cell r="CK82">
            <v>0</v>
          </cell>
          <cell r="CL82">
            <v>-53.97</v>
          </cell>
          <cell r="CM82">
            <v>0.85</v>
          </cell>
          <cell r="CN82">
            <v>2.17</v>
          </cell>
          <cell r="CO82">
            <v>-0.16</v>
          </cell>
          <cell r="CP82">
            <v>-0.69</v>
          </cell>
          <cell r="CQ82" t="str">
            <v>940 116900879005</v>
          </cell>
        </row>
        <row r="83">
          <cell r="A83">
            <v>501714</v>
          </cell>
          <cell r="B83">
            <v>28</v>
          </cell>
          <cell r="C83">
            <v>82</v>
          </cell>
          <cell r="D83">
            <v>53</v>
          </cell>
          <cell r="F83">
            <v>4</v>
          </cell>
          <cell r="G83">
            <v>4</v>
          </cell>
          <cell r="H83">
            <v>1.8333333333333333</v>
          </cell>
          <cell r="I83">
            <v>25.9</v>
          </cell>
          <cell r="J83">
            <v>1</v>
          </cell>
          <cell r="K83">
            <v>3</v>
          </cell>
          <cell r="L83">
            <v>1</v>
          </cell>
          <cell r="M83">
            <v>4</v>
          </cell>
          <cell r="N83">
            <v>25.9</v>
          </cell>
          <cell r="P83" t="str">
            <v>940 116900879224</v>
          </cell>
          <cell r="Q83" t="str">
            <v>B</v>
          </cell>
          <cell r="T83" t="str">
            <v>1B</v>
          </cell>
          <cell r="W83">
            <v>29.5</v>
          </cell>
          <cell r="X83">
            <v>25.9</v>
          </cell>
          <cell r="Y83">
            <v>0</v>
          </cell>
          <cell r="AA83">
            <v>0</v>
          </cell>
          <cell r="AC83">
            <v>0</v>
          </cell>
          <cell r="AE83">
            <v>4</v>
          </cell>
          <cell r="AF83">
            <v>4</v>
          </cell>
          <cell r="AG83">
            <v>1</v>
          </cell>
          <cell r="AH83">
            <v>3</v>
          </cell>
          <cell r="AI83">
            <v>1</v>
          </cell>
          <cell r="AJ83">
            <v>4</v>
          </cell>
          <cell r="AL83" t="str">
            <v>CM00092025501714</v>
          </cell>
          <cell r="AM83" t="str">
            <v>CM00092023304546</v>
          </cell>
          <cell r="AN83" t="str">
            <v>CM00092022220858</v>
          </cell>
          <cell r="AO83" t="str">
            <v>CM00092020201684</v>
          </cell>
          <cell r="AQ83">
            <v>195.8</v>
          </cell>
          <cell r="AR83">
            <v>0.75</v>
          </cell>
          <cell r="AS83">
            <v>11.48</v>
          </cell>
          <cell r="AT83">
            <v>16.75</v>
          </cell>
          <cell r="AU83">
            <v>10.63</v>
          </cell>
          <cell r="AV83">
            <v>-0.17</v>
          </cell>
          <cell r="AW83">
            <v>2.3199999999999998</v>
          </cell>
          <cell r="AX83">
            <v>0.45</v>
          </cell>
          <cell r="AY83">
            <v>14.71</v>
          </cell>
          <cell r="AZ83">
            <v>8.43</v>
          </cell>
          <cell r="BA83">
            <v>-1.07</v>
          </cell>
          <cell r="BB83">
            <v>0.27</v>
          </cell>
          <cell r="BC83">
            <v>0.67</v>
          </cell>
          <cell r="BD83">
            <v>-0.12</v>
          </cell>
          <cell r="BE83">
            <v>0.4</v>
          </cell>
          <cell r="BF83">
            <v>0.04</v>
          </cell>
          <cell r="BG83">
            <v>0.34</v>
          </cell>
          <cell r="BH83">
            <v>0.24</v>
          </cell>
          <cell r="BI83">
            <v>0.09</v>
          </cell>
          <cell r="BJ83">
            <v>0.02</v>
          </cell>
          <cell r="BK83">
            <v>6.16</v>
          </cell>
          <cell r="BL83">
            <v>-32.61</v>
          </cell>
          <cell r="BM83">
            <v>1.4</v>
          </cell>
          <cell r="BN83">
            <v>0.03</v>
          </cell>
          <cell r="BO83" t="str">
            <v>2</v>
          </cell>
          <cell r="BP83">
            <v>-1.17</v>
          </cell>
          <cell r="BQ83">
            <v>6.02</v>
          </cell>
          <cell r="BR83">
            <v>2.61</v>
          </cell>
          <cell r="BS83">
            <v>6.57</v>
          </cell>
          <cell r="BT83" t="str">
            <v>2</v>
          </cell>
          <cell r="BU83" t="str">
            <v>2</v>
          </cell>
          <cell r="BV83" t="str">
            <v>940 116900879224</v>
          </cell>
          <cell r="BW83">
            <v>168</v>
          </cell>
          <cell r="BX83">
            <v>0.52</v>
          </cell>
          <cell r="BY83">
            <v>9.33</v>
          </cell>
          <cell r="BZ83">
            <v>13.58</v>
          </cell>
          <cell r="CA83">
            <v>8.92</v>
          </cell>
          <cell r="CB83">
            <v>0.2</v>
          </cell>
          <cell r="CC83">
            <v>0.4</v>
          </cell>
          <cell r="CD83">
            <v>2.85</v>
          </cell>
          <cell r="CE83">
            <v>0.25</v>
          </cell>
          <cell r="CF83">
            <v>0.3</v>
          </cell>
          <cell r="CG83">
            <v>0.01</v>
          </cell>
          <cell r="CH83">
            <v>0.21</v>
          </cell>
          <cell r="CI83">
            <v>0</v>
          </cell>
          <cell r="CJ83">
            <v>0.05</v>
          </cell>
          <cell r="CK83">
            <v>0</v>
          </cell>
          <cell r="CL83">
            <v>-29.65</v>
          </cell>
          <cell r="CM83">
            <v>0.15</v>
          </cell>
          <cell r="CN83">
            <v>1.27</v>
          </cell>
          <cell r="CO83">
            <v>0.15</v>
          </cell>
          <cell r="CP83">
            <v>-0.72</v>
          </cell>
          <cell r="CQ83" t="str">
            <v>940 116900879224</v>
          </cell>
        </row>
        <row r="84">
          <cell r="A84">
            <v>501090</v>
          </cell>
          <cell r="B84">
            <v>28</v>
          </cell>
          <cell r="C84">
            <v>83</v>
          </cell>
          <cell r="D84">
            <v>61</v>
          </cell>
          <cell r="F84">
            <v>3</v>
          </cell>
          <cell r="G84">
            <v>4</v>
          </cell>
          <cell r="H84">
            <v>1</v>
          </cell>
          <cell r="I84">
            <v>30.4</v>
          </cell>
          <cell r="J84">
            <v>3</v>
          </cell>
          <cell r="K84">
            <v>1</v>
          </cell>
          <cell r="L84">
            <v>1.5</v>
          </cell>
          <cell r="M84">
            <v>3.5</v>
          </cell>
          <cell r="N84">
            <v>30.4</v>
          </cell>
          <cell r="P84" t="str">
            <v>940 116900878600</v>
          </cell>
          <cell r="Q84" t="str">
            <v>B</v>
          </cell>
          <cell r="T84" t="str">
            <v>5B</v>
          </cell>
          <cell r="W84">
            <v>27</v>
          </cell>
          <cell r="X84">
            <v>30.4</v>
          </cell>
          <cell r="Y84">
            <v>0</v>
          </cell>
          <cell r="AA84">
            <v>0</v>
          </cell>
          <cell r="AC84" t="str">
            <v>TOP 30% IMF &amp; TOP 30% SHRF</v>
          </cell>
          <cell r="AD84" t="str">
            <v>Y</v>
          </cell>
          <cell r="AE84">
            <v>3</v>
          </cell>
          <cell r="AF84">
            <v>4</v>
          </cell>
          <cell r="AG84">
            <v>3</v>
          </cell>
          <cell r="AH84">
            <v>1</v>
          </cell>
          <cell r="AI84">
            <v>1.5</v>
          </cell>
          <cell r="AJ84">
            <v>3.5</v>
          </cell>
          <cell r="AL84" t="str">
            <v>CM00092025501090</v>
          </cell>
          <cell r="AM84" t="str">
            <v>CM00092024400147</v>
          </cell>
          <cell r="AN84" t="str">
            <v>CM00092023303694</v>
          </cell>
          <cell r="AO84" t="str">
            <v>CM00092019191729</v>
          </cell>
          <cell r="AQ84">
            <v>189.74</v>
          </cell>
          <cell r="AR84">
            <v>0.56000000000000005</v>
          </cell>
          <cell r="AS84">
            <v>10.55</v>
          </cell>
          <cell r="AT84">
            <v>15.8</v>
          </cell>
          <cell r="AU84">
            <v>12.06</v>
          </cell>
          <cell r="AV84">
            <v>0.27</v>
          </cell>
          <cell r="AW84">
            <v>2.95</v>
          </cell>
          <cell r="AX84">
            <v>0.68</v>
          </cell>
          <cell r="AY84">
            <v>-0.23</v>
          </cell>
          <cell r="AZ84">
            <v>-3.23</v>
          </cell>
          <cell r="BA84">
            <v>-2.46</v>
          </cell>
          <cell r="BB84">
            <v>0.28000000000000003</v>
          </cell>
          <cell r="BC84">
            <v>0.56000000000000005</v>
          </cell>
          <cell r="BD84">
            <v>0.06</v>
          </cell>
          <cell r="BE84">
            <v>0.34</v>
          </cell>
          <cell r="BF84">
            <v>0.04</v>
          </cell>
          <cell r="BG84">
            <v>0.33</v>
          </cell>
          <cell r="BH84">
            <v>0.3</v>
          </cell>
          <cell r="BI84">
            <v>0.05</v>
          </cell>
          <cell r="BJ84">
            <v>1E-3</v>
          </cell>
          <cell r="BK84">
            <v>5.28</v>
          </cell>
          <cell r="BL84">
            <v>-48.09</v>
          </cell>
          <cell r="BM84">
            <v>0.95</v>
          </cell>
          <cell r="BN84">
            <v>-0.06</v>
          </cell>
          <cell r="BO84" t="str">
            <v>2</v>
          </cell>
          <cell r="BP84">
            <v>-0.56000000000000005</v>
          </cell>
          <cell r="BQ84">
            <v>3</v>
          </cell>
          <cell r="BR84">
            <v>3.27</v>
          </cell>
          <cell r="BS84">
            <v>6.25</v>
          </cell>
          <cell r="BT84" t="str">
            <v>2</v>
          </cell>
          <cell r="BU84" t="str">
            <v>2</v>
          </cell>
          <cell r="BV84" t="str">
            <v>940 116900878600</v>
          </cell>
          <cell r="BW84">
            <v>176.18</v>
          </cell>
          <cell r="BX84">
            <v>0.25</v>
          </cell>
          <cell r="BY84">
            <v>7.45</v>
          </cell>
          <cell r="BZ84">
            <v>10.35</v>
          </cell>
          <cell r="CA84">
            <v>6.81</v>
          </cell>
          <cell r="CB84">
            <v>0.26</v>
          </cell>
          <cell r="CC84">
            <v>0.46</v>
          </cell>
          <cell r="CD84">
            <v>1.99</v>
          </cell>
          <cell r="CE84">
            <v>0.35</v>
          </cell>
          <cell r="CF84">
            <v>0.36</v>
          </cell>
          <cell r="CG84">
            <v>0.02</v>
          </cell>
          <cell r="CH84">
            <v>0.24</v>
          </cell>
          <cell r="CI84">
            <v>-0.01</v>
          </cell>
          <cell r="CJ84">
            <v>0.04</v>
          </cell>
          <cell r="CK84">
            <v>0</v>
          </cell>
          <cell r="CL84">
            <v>-75.84</v>
          </cell>
          <cell r="CM84">
            <v>0.83</v>
          </cell>
          <cell r="CN84">
            <v>2.78</v>
          </cell>
          <cell r="CO84">
            <v>-1.54</v>
          </cell>
          <cell r="CP84">
            <v>0.56000000000000005</v>
          </cell>
          <cell r="CQ84" t="str">
            <v>940 116900878600</v>
          </cell>
        </row>
        <row r="85">
          <cell r="A85">
            <v>502347</v>
          </cell>
          <cell r="B85">
            <v>29</v>
          </cell>
          <cell r="C85">
            <v>84</v>
          </cell>
          <cell r="D85">
            <v>63.5</v>
          </cell>
          <cell r="F85">
            <v>5</v>
          </cell>
          <cell r="G85">
            <v>4</v>
          </cell>
          <cell r="H85">
            <v>1.5</v>
          </cell>
          <cell r="J85">
            <v>2</v>
          </cell>
          <cell r="K85">
            <v>1</v>
          </cell>
          <cell r="L85">
            <v>2</v>
          </cell>
          <cell r="M85">
            <v>3</v>
          </cell>
          <cell r="O85">
            <v>1</v>
          </cell>
          <cell r="P85" t="str">
            <v>940 116900879857</v>
          </cell>
          <cell r="Q85" t="str">
            <v>A</v>
          </cell>
          <cell r="R85" t="str">
            <v>CATEGORY</v>
          </cell>
          <cell r="T85" t="str">
            <v>10A</v>
          </cell>
          <cell r="W85">
            <v>32.5</v>
          </cell>
          <cell r="Y85">
            <v>0</v>
          </cell>
          <cell r="AA85">
            <v>0</v>
          </cell>
          <cell r="AC85">
            <v>0</v>
          </cell>
          <cell r="AE85">
            <v>5</v>
          </cell>
          <cell r="AF85">
            <v>4</v>
          </cell>
          <cell r="AG85">
            <v>2</v>
          </cell>
          <cell r="AH85">
            <v>1</v>
          </cell>
          <cell r="AI85">
            <v>2</v>
          </cell>
          <cell r="AJ85">
            <v>3</v>
          </cell>
          <cell r="AK85">
            <v>1</v>
          </cell>
          <cell r="AL85" t="str">
            <v>CM00092025502347</v>
          </cell>
          <cell r="AM85" t="str">
            <v>CM00092024400424</v>
          </cell>
          <cell r="AN85" t="str">
            <v>CM00092023302333</v>
          </cell>
          <cell r="AO85" t="str">
            <v>CM00092022221976</v>
          </cell>
          <cell r="AQ85">
            <v>185.99</v>
          </cell>
          <cell r="AR85">
            <v>0.66</v>
          </cell>
          <cell r="AS85">
            <v>11.75</v>
          </cell>
          <cell r="AT85">
            <v>18.12</v>
          </cell>
          <cell r="AU85">
            <v>15.19</v>
          </cell>
          <cell r="AV85">
            <v>-0.01</v>
          </cell>
          <cell r="AW85">
            <v>2.81</v>
          </cell>
          <cell r="AX85">
            <v>1.93</v>
          </cell>
          <cell r="AY85">
            <v>-0.88</v>
          </cell>
          <cell r="AZ85">
            <v>-1.48</v>
          </cell>
          <cell r="BA85">
            <v>-2.2599999999999998</v>
          </cell>
          <cell r="BB85">
            <v>0.25</v>
          </cell>
          <cell r="BC85">
            <v>0.55000000000000004</v>
          </cell>
          <cell r="BD85">
            <v>0.06</v>
          </cell>
          <cell r="BE85">
            <v>0.3</v>
          </cell>
          <cell r="BF85">
            <v>0.03</v>
          </cell>
          <cell r="BG85">
            <v>0.35</v>
          </cell>
          <cell r="BH85">
            <v>0.3</v>
          </cell>
          <cell r="BI85">
            <v>0.08</v>
          </cell>
          <cell r="BJ85">
            <v>1E-3</v>
          </cell>
          <cell r="BK85">
            <v>6.07</v>
          </cell>
          <cell r="BL85">
            <v>-30.83</v>
          </cell>
          <cell r="BM85">
            <v>-0.36</v>
          </cell>
          <cell r="BN85">
            <v>-0.34</v>
          </cell>
          <cell r="BO85" t="str">
            <v>2</v>
          </cell>
          <cell r="BP85">
            <v>-0.8</v>
          </cell>
          <cell r="BQ85">
            <v>4.1100000000000003</v>
          </cell>
          <cell r="BR85">
            <v>3.49</v>
          </cell>
          <cell r="BS85">
            <v>6.37</v>
          </cell>
          <cell r="BT85" t="str">
            <v>2</v>
          </cell>
          <cell r="BU85" t="str">
            <v>2</v>
          </cell>
          <cell r="BV85" t="str">
            <v>940 116900879857</v>
          </cell>
          <cell r="BW85">
            <v>179.3</v>
          </cell>
          <cell r="BX85">
            <v>0.37</v>
          </cell>
          <cell r="BY85">
            <v>9.56</v>
          </cell>
          <cell r="BZ85">
            <v>14.78</v>
          </cell>
          <cell r="CA85">
            <v>10.66</v>
          </cell>
          <cell r="CB85">
            <v>0.26</v>
          </cell>
          <cell r="CC85">
            <v>0.49</v>
          </cell>
          <cell r="CD85">
            <v>3.6</v>
          </cell>
          <cell r="CE85">
            <v>0.38</v>
          </cell>
          <cell r="CF85">
            <v>0.4</v>
          </cell>
          <cell r="CG85">
            <v>0</v>
          </cell>
          <cell r="CH85">
            <v>0.21</v>
          </cell>
          <cell r="CI85">
            <v>-0.02</v>
          </cell>
          <cell r="CJ85">
            <v>0.08</v>
          </cell>
          <cell r="CK85">
            <v>0</v>
          </cell>
          <cell r="CL85">
            <v>-49.32</v>
          </cell>
          <cell r="CM85">
            <v>1.59</v>
          </cell>
          <cell r="CN85">
            <v>2.4300000000000002</v>
          </cell>
          <cell r="CO85">
            <v>-1.49</v>
          </cell>
          <cell r="CP85">
            <v>-0.08</v>
          </cell>
          <cell r="CQ85" t="str">
            <v>940 116900879857</v>
          </cell>
        </row>
        <row r="86">
          <cell r="A86">
            <v>501471</v>
          </cell>
          <cell r="B86">
            <v>29</v>
          </cell>
          <cell r="C86">
            <v>85</v>
          </cell>
          <cell r="D86">
            <v>67</v>
          </cell>
          <cell r="F86">
            <v>5</v>
          </cell>
          <cell r="G86">
            <v>5</v>
          </cell>
          <cell r="H86">
            <v>2</v>
          </cell>
          <cell r="I86">
            <v>28</v>
          </cell>
          <cell r="J86">
            <v>2</v>
          </cell>
          <cell r="K86">
            <v>1</v>
          </cell>
          <cell r="L86">
            <v>4</v>
          </cell>
          <cell r="M86">
            <v>3.5</v>
          </cell>
          <cell r="N86">
            <v>28</v>
          </cell>
          <cell r="P86" t="str">
            <v>940 116900878981</v>
          </cell>
          <cell r="Q86" t="str">
            <v>A</v>
          </cell>
          <cell r="S86" t="str">
            <v>WOOL SC &amp; DAG</v>
          </cell>
          <cell r="T86" t="str">
            <v>10A</v>
          </cell>
          <cell r="W86">
            <v>28.3</v>
          </cell>
          <cell r="X86">
            <v>28</v>
          </cell>
          <cell r="Y86">
            <v>0</v>
          </cell>
          <cell r="AA86">
            <v>0</v>
          </cell>
          <cell r="AC86">
            <v>0</v>
          </cell>
          <cell r="AE86">
            <v>5</v>
          </cell>
          <cell r="AF86">
            <v>5</v>
          </cell>
          <cell r="AG86">
            <v>2</v>
          </cell>
          <cell r="AH86">
            <v>1</v>
          </cell>
          <cell r="AL86" t="str">
            <v>CM00092025501471</v>
          </cell>
          <cell r="AM86" t="str">
            <v>CM00092024401055</v>
          </cell>
          <cell r="AN86" t="str">
            <v>CM00092021210286</v>
          </cell>
          <cell r="AO86" t="str">
            <v>CM00092021211689</v>
          </cell>
          <cell r="AQ86">
            <v>186.8</v>
          </cell>
          <cell r="AR86">
            <v>0.74</v>
          </cell>
          <cell r="AS86">
            <v>11.17</v>
          </cell>
          <cell r="AT86">
            <v>17.48</v>
          </cell>
          <cell r="AU86">
            <v>15.03</v>
          </cell>
          <cell r="AV86">
            <v>-0.79</v>
          </cell>
          <cell r="AW86">
            <v>2.68</v>
          </cell>
          <cell r="AX86">
            <v>-0.17</v>
          </cell>
          <cell r="AY86">
            <v>2.14</v>
          </cell>
          <cell r="AZ86">
            <v>0.04</v>
          </cell>
          <cell r="BA86">
            <v>-2.16</v>
          </cell>
          <cell r="BB86">
            <v>0.26</v>
          </cell>
          <cell r="BC86">
            <v>0.42</v>
          </cell>
          <cell r="BD86">
            <v>0.08</v>
          </cell>
          <cell r="BE86">
            <v>0.25</v>
          </cell>
          <cell r="BF86">
            <v>0.03</v>
          </cell>
          <cell r="BG86">
            <v>0.35</v>
          </cell>
          <cell r="BH86">
            <v>0.33</v>
          </cell>
          <cell r="BI86">
            <v>0.02</v>
          </cell>
          <cell r="BJ86">
            <v>-0.01</v>
          </cell>
          <cell r="BK86">
            <v>5.94</v>
          </cell>
          <cell r="BL86">
            <v>-58.63</v>
          </cell>
          <cell r="BM86">
            <v>0.87</v>
          </cell>
          <cell r="BN86">
            <v>0.04</v>
          </cell>
          <cell r="BO86" t="str">
            <v>2</v>
          </cell>
          <cell r="BP86">
            <v>-0.88</v>
          </cell>
          <cell r="BQ86">
            <v>4.21</v>
          </cell>
          <cell r="BR86">
            <v>3.15</v>
          </cell>
          <cell r="BS86">
            <v>6.95</v>
          </cell>
          <cell r="BT86" t="str">
            <v>3</v>
          </cell>
          <cell r="BU86" t="str">
            <v>3</v>
          </cell>
          <cell r="BV86" t="str">
            <v>940 116900878981</v>
          </cell>
          <cell r="BW86">
            <v>170.03</v>
          </cell>
          <cell r="BX86">
            <v>0.63</v>
          </cell>
          <cell r="BY86">
            <v>10.25</v>
          </cell>
          <cell r="BZ86">
            <v>15.53</v>
          </cell>
          <cell r="CA86">
            <v>13.23</v>
          </cell>
          <cell r="CB86">
            <v>0.22</v>
          </cell>
          <cell r="CC86">
            <v>0.27</v>
          </cell>
          <cell r="CD86">
            <v>3.77</v>
          </cell>
          <cell r="CE86">
            <v>0.33</v>
          </cell>
          <cell r="CF86">
            <v>0.35</v>
          </cell>
          <cell r="CG86">
            <v>0.01</v>
          </cell>
          <cell r="CH86">
            <v>0.1</v>
          </cell>
          <cell r="CI86">
            <v>-0.02</v>
          </cell>
          <cell r="CJ86">
            <v>0.01</v>
          </cell>
          <cell r="CK86">
            <v>0</v>
          </cell>
          <cell r="CL86">
            <v>-3.04</v>
          </cell>
          <cell r="CM86">
            <v>-0.23</v>
          </cell>
          <cell r="CN86">
            <v>2.16</v>
          </cell>
          <cell r="CO86">
            <v>1.07</v>
          </cell>
          <cell r="CP86">
            <v>-0.46</v>
          </cell>
          <cell r="CQ86" t="str">
            <v>940 116900878981</v>
          </cell>
        </row>
        <row r="87">
          <cell r="A87">
            <v>500075</v>
          </cell>
          <cell r="B87">
            <v>29</v>
          </cell>
          <cell r="C87">
            <v>86</v>
          </cell>
          <cell r="D87">
            <v>74.5</v>
          </cell>
          <cell r="F87">
            <v>3</v>
          </cell>
          <cell r="G87">
            <v>2</v>
          </cell>
          <cell r="H87">
            <v>2</v>
          </cell>
          <cell r="I87">
            <v>26.2</v>
          </cell>
          <cell r="J87">
            <v>2</v>
          </cell>
          <cell r="K87">
            <v>3</v>
          </cell>
          <cell r="L87">
            <v>2.5</v>
          </cell>
          <cell r="M87">
            <v>3</v>
          </cell>
          <cell r="N87">
            <v>26.2</v>
          </cell>
          <cell r="P87" t="str">
            <v>940 116900877585</v>
          </cell>
          <cell r="Q87" t="str">
            <v>A</v>
          </cell>
          <cell r="S87" t="str">
            <v>WOOL SC &amp; DAG</v>
          </cell>
          <cell r="T87" t="str">
            <v>10A</v>
          </cell>
          <cell r="U87" t="str">
            <v>TERM</v>
          </cell>
          <cell r="W87">
            <v>32.4</v>
          </cell>
          <cell r="X87">
            <v>26.2</v>
          </cell>
          <cell r="Y87">
            <v>0</v>
          </cell>
          <cell r="AA87" t="str">
            <v>TOP 30% PWWT &amp; PEMD COMBINED</v>
          </cell>
          <cell r="AB87" t="str">
            <v>Y</v>
          </cell>
          <cell r="AC87" t="str">
            <v>TOP 30% SHRF</v>
          </cell>
          <cell r="AD87" t="str">
            <v>Y</v>
          </cell>
          <cell r="AE87">
            <v>3</v>
          </cell>
          <cell r="AF87">
            <v>2</v>
          </cell>
          <cell r="AG87">
            <v>2</v>
          </cell>
          <cell r="AH87">
            <v>3</v>
          </cell>
          <cell r="AL87" t="str">
            <v>CM00092025500075</v>
          </cell>
          <cell r="AM87" t="str">
            <v>1636772022220168</v>
          </cell>
          <cell r="AN87" t="str">
            <v>1636772021210373</v>
          </cell>
          <cell r="AO87" t="str">
            <v>CM00092023302582</v>
          </cell>
          <cell r="AQ87">
            <v>184.42</v>
          </cell>
          <cell r="AR87">
            <v>0.45</v>
          </cell>
          <cell r="AS87">
            <v>13.7</v>
          </cell>
          <cell r="AT87">
            <v>19.420000000000002</v>
          </cell>
          <cell r="AU87">
            <v>16.899999999999999</v>
          </cell>
          <cell r="AV87">
            <v>-0.63</v>
          </cell>
          <cell r="AW87">
            <v>3.77</v>
          </cell>
          <cell r="AX87">
            <v>0.38</v>
          </cell>
          <cell r="AY87">
            <v>-17.34</v>
          </cell>
          <cell r="AZ87">
            <v>0</v>
          </cell>
          <cell r="BA87">
            <v>0</v>
          </cell>
          <cell r="BB87">
            <v>0.09</v>
          </cell>
          <cell r="BC87">
            <v>0.38</v>
          </cell>
          <cell r="BD87">
            <v>0.17</v>
          </cell>
          <cell r="BE87">
            <v>0.27</v>
          </cell>
          <cell r="BF87">
            <v>0.03</v>
          </cell>
          <cell r="BG87">
            <v>7.0000000000000007E-2</v>
          </cell>
          <cell r="BH87">
            <v>-0.03</v>
          </cell>
          <cell r="BI87">
            <v>0.08</v>
          </cell>
          <cell r="BJ87">
            <v>0.04</v>
          </cell>
          <cell r="BK87">
            <v>5.23</v>
          </cell>
          <cell r="BL87">
            <v>-38.54</v>
          </cell>
          <cell r="BM87">
            <v>1.67</v>
          </cell>
          <cell r="BN87">
            <v>-0.37</v>
          </cell>
          <cell r="BO87" t="str">
            <v>2</v>
          </cell>
          <cell r="BP87">
            <v>-1.27</v>
          </cell>
          <cell r="BQ87">
            <v>8.6</v>
          </cell>
          <cell r="BR87">
            <v>4.09</v>
          </cell>
          <cell r="BS87">
            <v>9.39</v>
          </cell>
          <cell r="BT87" t="str">
            <v>2</v>
          </cell>
          <cell r="BU87" t="str">
            <v>2</v>
          </cell>
          <cell r="BV87" t="str">
            <v>940 116900877585</v>
          </cell>
          <cell r="BW87">
            <v>167.56</v>
          </cell>
          <cell r="BX87">
            <v>0.45</v>
          </cell>
          <cell r="BY87">
            <v>12.09</v>
          </cell>
          <cell r="BZ87">
            <v>18.05</v>
          </cell>
          <cell r="CA87">
            <v>14.47</v>
          </cell>
          <cell r="CB87">
            <v>0.04</v>
          </cell>
          <cell r="CC87">
            <v>0.2</v>
          </cell>
          <cell r="CD87">
            <v>1.75</v>
          </cell>
          <cell r="CE87">
            <v>-0.04</v>
          </cell>
          <cell r="CF87">
            <v>0.01</v>
          </cell>
          <cell r="CG87">
            <v>0.02</v>
          </cell>
          <cell r="CH87">
            <v>0.14000000000000001</v>
          </cell>
          <cell r="CI87">
            <v>0.03</v>
          </cell>
          <cell r="CJ87">
            <v>0.06</v>
          </cell>
          <cell r="CK87">
            <v>0</v>
          </cell>
          <cell r="CL87">
            <v>-39.07</v>
          </cell>
          <cell r="CM87">
            <v>0.87</v>
          </cell>
          <cell r="CN87">
            <v>3.04</v>
          </cell>
          <cell r="CO87">
            <v>-2.04</v>
          </cell>
          <cell r="CP87">
            <v>-0.46</v>
          </cell>
          <cell r="CQ87" t="str">
            <v>940 116900877585</v>
          </cell>
        </row>
        <row r="88">
          <cell r="A88">
            <v>502382</v>
          </cell>
          <cell r="B88">
            <v>30</v>
          </cell>
          <cell r="C88">
            <v>87</v>
          </cell>
          <cell r="D88">
            <v>52.5</v>
          </cell>
          <cell r="F88">
            <v>4</v>
          </cell>
          <cell r="G88">
            <v>4</v>
          </cell>
          <cell r="H88">
            <v>1.75</v>
          </cell>
          <cell r="I88">
            <v>27.3</v>
          </cell>
          <cell r="J88">
            <v>1</v>
          </cell>
          <cell r="K88">
            <v>2</v>
          </cell>
          <cell r="L88">
            <v>1.5</v>
          </cell>
          <cell r="M88">
            <v>3</v>
          </cell>
          <cell r="N88">
            <v>27.3</v>
          </cell>
          <cell r="O88">
            <v>1</v>
          </cell>
          <cell r="P88" t="str">
            <v>940 116900879892</v>
          </cell>
          <cell r="Q88" t="str">
            <v>A</v>
          </cell>
          <cell r="T88" t="str">
            <v>5A</v>
          </cell>
          <cell r="W88">
            <v>28.6</v>
          </cell>
          <cell r="X88">
            <v>27.3</v>
          </cell>
          <cell r="Y88">
            <v>0</v>
          </cell>
          <cell r="AA88">
            <v>0</v>
          </cell>
          <cell r="AC88">
            <v>0</v>
          </cell>
          <cell r="AE88">
            <v>4</v>
          </cell>
          <cell r="AF88">
            <v>4</v>
          </cell>
          <cell r="AG88">
            <v>1</v>
          </cell>
          <cell r="AH88">
            <v>2</v>
          </cell>
          <cell r="AI88">
            <v>1.5</v>
          </cell>
          <cell r="AJ88">
            <v>3</v>
          </cell>
          <cell r="AK88">
            <v>1</v>
          </cell>
          <cell r="AL88" t="str">
            <v>CM00092025502382</v>
          </cell>
          <cell r="AM88" t="str">
            <v>CM00092023303694</v>
          </cell>
          <cell r="AN88" t="str">
            <v>CM00092022220858</v>
          </cell>
          <cell r="AO88" t="str">
            <v>CM00092020201998</v>
          </cell>
          <cell r="AQ88">
            <v>189.63</v>
          </cell>
          <cell r="AR88">
            <v>0.5</v>
          </cell>
          <cell r="AS88">
            <v>11.98</v>
          </cell>
          <cell r="AT88">
            <v>17.579999999999998</v>
          </cell>
          <cell r="AU88">
            <v>12.95</v>
          </cell>
          <cell r="AV88">
            <v>-0.06</v>
          </cell>
          <cell r="AW88">
            <v>2.34</v>
          </cell>
          <cell r="AX88">
            <v>0.74</v>
          </cell>
          <cell r="AY88">
            <v>0.81</v>
          </cell>
          <cell r="AZ88">
            <v>-0.94</v>
          </cell>
          <cell r="BA88">
            <v>-2.2000000000000002</v>
          </cell>
          <cell r="BB88">
            <v>0.25</v>
          </cell>
          <cell r="BC88">
            <v>0.61</v>
          </cell>
          <cell r="BD88">
            <v>0.09</v>
          </cell>
          <cell r="BE88">
            <v>0.34</v>
          </cell>
          <cell r="BF88">
            <v>0.02</v>
          </cell>
          <cell r="BG88">
            <v>0.38</v>
          </cell>
          <cell r="BH88">
            <v>0.35</v>
          </cell>
          <cell r="BI88">
            <v>0.06</v>
          </cell>
          <cell r="BJ88">
            <v>-0.01</v>
          </cell>
          <cell r="BK88">
            <v>7.61</v>
          </cell>
          <cell r="BL88">
            <v>-41.58</v>
          </cell>
          <cell r="BM88">
            <v>0.56999999999999995</v>
          </cell>
          <cell r="BN88">
            <v>0.09</v>
          </cell>
          <cell r="BO88" t="str">
            <v>2</v>
          </cell>
          <cell r="BP88">
            <v>-0.97</v>
          </cell>
          <cell r="BQ88">
            <v>5.99</v>
          </cell>
          <cell r="BR88">
            <v>2.67</v>
          </cell>
          <cell r="BS88">
            <v>6.3</v>
          </cell>
          <cell r="BT88" t="str">
            <v>2</v>
          </cell>
          <cell r="BU88" t="str">
            <v>2</v>
          </cell>
          <cell r="BV88" t="str">
            <v>940 116900879892</v>
          </cell>
          <cell r="BW88">
            <v>172.55</v>
          </cell>
          <cell r="BX88">
            <v>0.27</v>
          </cell>
          <cell r="BY88">
            <v>9.76</v>
          </cell>
          <cell r="BZ88">
            <v>13.82</v>
          </cell>
          <cell r="CA88">
            <v>10.32</v>
          </cell>
          <cell r="CB88">
            <v>0.25</v>
          </cell>
          <cell r="CC88">
            <v>0.5</v>
          </cell>
          <cell r="CD88">
            <v>3.99</v>
          </cell>
          <cell r="CE88">
            <v>0.43</v>
          </cell>
          <cell r="CF88">
            <v>0.42</v>
          </cell>
          <cell r="CG88">
            <v>0</v>
          </cell>
          <cell r="CH88">
            <v>0.24</v>
          </cell>
          <cell r="CI88">
            <v>-0.03</v>
          </cell>
          <cell r="CJ88">
            <v>0.05</v>
          </cell>
          <cell r="CK88">
            <v>0</v>
          </cell>
          <cell r="CL88">
            <v>-33.909999999999997</v>
          </cell>
          <cell r="CM88">
            <v>1.03</v>
          </cell>
          <cell r="CN88">
            <v>1.56</v>
          </cell>
          <cell r="CO88">
            <v>0.88</v>
          </cell>
          <cell r="CP88">
            <v>-0.17</v>
          </cell>
          <cell r="CQ88" t="str">
            <v>940 116900879892</v>
          </cell>
        </row>
        <row r="89">
          <cell r="A89">
            <v>501868</v>
          </cell>
          <cell r="B89">
            <v>30</v>
          </cell>
          <cell r="C89">
            <v>88</v>
          </cell>
          <cell r="D89">
            <v>54.5</v>
          </cell>
          <cell r="F89">
            <v>4</v>
          </cell>
          <cell r="G89">
            <v>4</v>
          </cell>
          <cell r="H89">
            <v>2</v>
          </cell>
          <cell r="I89">
            <v>27.3</v>
          </cell>
          <cell r="J89">
            <v>2.5</v>
          </cell>
          <cell r="K89">
            <v>2</v>
          </cell>
          <cell r="L89">
            <v>1</v>
          </cell>
          <cell r="M89">
            <v>4</v>
          </cell>
          <cell r="N89">
            <v>27.3</v>
          </cell>
          <cell r="P89" t="str">
            <v>940 116900879378</v>
          </cell>
          <cell r="Q89" t="str">
            <v>A</v>
          </cell>
          <cell r="T89" t="str">
            <v>10A</v>
          </cell>
          <cell r="W89">
            <v>30.9</v>
          </cell>
          <cell r="X89">
            <v>27.3</v>
          </cell>
          <cell r="Y89">
            <v>0</v>
          </cell>
          <cell r="AA89">
            <v>0</v>
          </cell>
          <cell r="AC89">
            <v>0</v>
          </cell>
          <cell r="AE89">
            <v>4</v>
          </cell>
          <cell r="AF89">
            <v>4</v>
          </cell>
          <cell r="AG89">
            <v>2.5</v>
          </cell>
          <cell r="AH89">
            <v>2</v>
          </cell>
          <cell r="AI89">
            <v>1</v>
          </cell>
          <cell r="AJ89">
            <v>4</v>
          </cell>
          <cell r="AL89" t="str">
            <v>CM00092025501868</v>
          </cell>
          <cell r="AM89" t="str">
            <v>CM00092023304546</v>
          </cell>
          <cell r="AN89" t="str">
            <v>CM00092022220858</v>
          </cell>
          <cell r="AO89" t="str">
            <v>CM00092022222721</v>
          </cell>
          <cell r="AQ89">
            <v>186.65</v>
          </cell>
          <cell r="AR89">
            <v>0.62</v>
          </cell>
          <cell r="AS89">
            <v>11.17</v>
          </cell>
          <cell r="AT89">
            <v>16.82</v>
          </cell>
          <cell r="AU89">
            <v>11.2</v>
          </cell>
          <cell r="AV89">
            <v>-1.02</v>
          </cell>
          <cell r="AW89">
            <v>2.46</v>
          </cell>
          <cell r="AX89">
            <v>2.36</v>
          </cell>
          <cell r="AY89">
            <v>8.18</v>
          </cell>
          <cell r="AZ89">
            <v>7.22</v>
          </cell>
          <cell r="BA89">
            <v>-1.38</v>
          </cell>
          <cell r="BB89">
            <v>0.25</v>
          </cell>
          <cell r="BC89">
            <v>0.57999999999999996</v>
          </cell>
          <cell r="BD89">
            <v>1E-3</v>
          </cell>
          <cell r="BE89">
            <v>0.33</v>
          </cell>
          <cell r="BF89">
            <v>0.04</v>
          </cell>
          <cell r="BG89">
            <v>0.32</v>
          </cell>
          <cell r="BH89">
            <v>0.25</v>
          </cell>
          <cell r="BI89">
            <v>0.08</v>
          </cell>
          <cell r="BJ89">
            <v>0.01</v>
          </cell>
          <cell r="BK89">
            <v>5.78</v>
          </cell>
          <cell r="BL89">
            <v>-22.29</v>
          </cell>
          <cell r="BM89">
            <v>-0.68</v>
          </cell>
          <cell r="BN89">
            <v>0.3</v>
          </cell>
          <cell r="BO89" t="str">
            <v>2</v>
          </cell>
          <cell r="BP89">
            <v>-1.23</v>
          </cell>
          <cell r="BQ89">
            <v>5.36</v>
          </cell>
          <cell r="BR89">
            <v>2.74</v>
          </cell>
          <cell r="BS89">
            <v>7.24</v>
          </cell>
          <cell r="BT89" t="str">
            <v>2</v>
          </cell>
          <cell r="BU89" t="str">
            <v>2</v>
          </cell>
          <cell r="BV89" t="str">
            <v>940 116900879378</v>
          </cell>
          <cell r="BW89">
            <v>165.15</v>
          </cell>
          <cell r="BX89">
            <v>0.5</v>
          </cell>
          <cell r="BY89">
            <v>8.66</v>
          </cell>
          <cell r="BZ89">
            <v>12.62</v>
          </cell>
          <cell r="CA89">
            <v>9.67</v>
          </cell>
          <cell r="CB89">
            <v>0.25</v>
          </cell>
          <cell r="CC89">
            <v>0.42</v>
          </cell>
          <cell r="CD89">
            <v>3.21</v>
          </cell>
          <cell r="CE89">
            <v>0.33</v>
          </cell>
          <cell r="CF89">
            <v>0.39</v>
          </cell>
          <cell r="CG89">
            <v>0.02</v>
          </cell>
          <cell r="CH89">
            <v>0.18</v>
          </cell>
          <cell r="CI89">
            <v>-0.02</v>
          </cell>
          <cell r="CJ89">
            <v>0.06</v>
          </cell>
          <cell r="CK89">
            <v>0</v>
          </cell>
          <cell r="CL89">
            <v>-42.43</v>
          </cell>
          <cell r="CM89">
            <v>-1.31</v>
          </cell>
          <cell r="CN89">
            <v>1.73</v>
          </cell>
          <cell r="CO89">
            <v>3</v>
          </cell>
          <cell r="CP89">
            <v>-1.2</v>
          </cell>
          <cell r="CQ89" t="str">
            <v>940 116900879378</v>
          </cell>
        </row>
        <row r="90">
          <cell r="A90">
            <v>500232</v>
          </cell>
          <cell r="B90">
            <v>30</v>
          </cell>
          <cell r="C90">
            <v>89</v>
          </cell>
          <cell r="D90">
            <v>54</v>
          </cell>
          <cell r="F90">
            <v>5</v>
          </cell>
          <cell r="G90">
            <v>5</v>
          </cell>
          <cell r="H90">
            <v>1</v>
          </cell>
          <cell r="I90">
            <v>35.4</v>
          </cell>
          <cell r="J90">
            <v>1</v>
          </cell>
          <cell r="K90">
            <v>1</v>
          </cell>
          <cell r="L90">
            <v>1</v>
          </cell>
          <cell r="M90">
            <v>3.5</v>
          </cell>
          <cell r="N90">
            <v>35.4</v>
          </cell>
          <cell r="P90" t="str">
            <v>940 116900877742</v>
          </cell>
          <cell r="Q90" t="str">
            <v>A</v>
          </cell>
          <cell r="T90" t="str">
            <v>10A</v>
          </cell>
          <cell r="W90">
            <v>35</v>
          </cell>
          <cell r="X90">
            <v>35.4</v>
          </cell>
          <cell r="Y90">
            <v>0</v>
          </cell>
          <cell r="AA90">
            <v>0</v>
          </cell>
          <cell r="AC90">
            <v>0</v>
          </cell>
          <cell r="AE90">
            <v>5</v>
          </cell>
          <cell r="AF90">
            <v>5</v>
          </cell>
          <cell r="AG90">
            <v>1</v>
          </cell>
          <cell r="AH90">
            <v>1</v>
          </cell>
          <cell r="AI90">
            <v>1</v>
          </cell>
          <cell r="AJ90">
            <v>3.5</v>
          </cell>
          <cell r="AL90" t="str">
            <v>CM00092025500232</v>
          </cell>
          <cell r="AM90" t="str">
            <v>CM00092024400472</v>
          </cell>
          <cell r="AN90" t="str">
            <v>CM00092023303694</v>
          </cell>
          <cell r="AO90" t="str">
            <v>CM00092022221457</v>
          </cell>
          <cell r="AQ90">
            <v>187.43</v>
          </cell>
          <cell r="AR90">
            <v>0.56000000000000005</v>
          </cell>
          <cell r="AS90">
            <v>11.44</v>
          </cell>
          <cell r="AT90">
            <v>18.010000000000002</v>
          </cell>
          <cell r="AU90">
            <v>15.75</v>
          </cell>
          <cell r="AV90">
            <v>-0.17</v>
          </cell>
          <cell r="AW90">
            <v>2.77</v>
          </cell>
          <cell r="AX90">
            <v>1.4</v>
          </cell>
          <cell r="AY90">
            <v>13.1</v>
          </cell>
          <cell r="AZ90">
            <v>7.97</v>
          </cell>
          <cell r="BA90">
            <v>0</v>
          </cell>
          <cell r="BB90">
            <v>0.23</v>
          </cell>
          <cell r="BC90">
            <v>0.62</v>
          </cell>
          <cell r="BD90">
            <v>0.1</v>
          </cell>
          <cell r="BE90">
            <v>0.38</v>
          </cell>
          <cell r="BF90">
            <v>0.04</v>
          </cell>
          <cell r="BG90">
            <v>0.3</v>
          </cell>
          <cell r="BH90">
            <v>0.21</v>
          </cell>
          <cell r="BI90">
            <v>0.08</v>
          </cell>
          <cell r="BJ90">
            <v>0.01</v>
          </cell>
          <cell r="BK90">
            <v>6.61</v>
          </cell>
          <cell r="BL90">
            <v>-55.59</v>
          </cell>
          <cell r="BM90">
            <v>-0.01</v>
          </cell>
          <cell r="BN90">
            <v>-0.16</v>
          </cell>
          <cell r="BO90" t="str">
            <v>0</v>
          </cell>
          <cell r="BP90">
            <v>-0.88</v>
          </cell>
          <cell r="BQ90">
            <v>3.27</v>
          </cell>
          <cell r="BR90">
            <v>3.07</v>
          </cell>
          <cell r="BS90">
            <v>6.23</v>
          </cell>
          <cell r="BT90" t="str">
            <v>2</v>
          </cell>
          <cell r="BU90" t="str">
            <v>2</v>
          </cell>
          <cell r="BV90" t="str">
            <v>940 116900877742</v>
          </cell>
          <cell r="BW90">
            <v>175.31</v>
          </cell>
          <cell r="BX90">
            <v>0.28000000000000003</v>
          </cell>
          <cell r="BY90">
            <v>9.27</v>
          </cell>
          <cell r="BZ90">
            <v>14.26</v>
          </cell>
          <cell r="CA90">
            <v>11.75</v>
          </cell>
          <cell r="CB90">
            <v>0.23</v>
          </cell>
          <cell r="CC90">
            <v>0.49</v>
          </cell>
          <cell r="CD90">
            <v>3.85</v>
          </cell>
          <cell r="CE90">
            <v>0.3</v>
          </cell>
          <cell r="CF90">
            <v>0.34</v>
          </cell>
          <cell r="CG90">
            <v>0.02</v>
          </cell>
          <cell r="CH90">
            <v>0.25</v>
          </cell>
          <cell r="CI90">
            <v>-0.01</v>
          </cell>
          <cell r="CJ90">
            <v>0.06</v>
          </cell>
          <cell r="CK90">
            <v>0</v>
          </cell>
          <cell r="CL90">
            <v>-66.599999999999994</v>
          </cell>
          <cell r="CM90">
            <v>0.55000000000000004</v>
          </cell>
          <cell r="CN90">
            <v>2.13</v>
          </cell>
          <cell r="CO90">
            <v>-0.69</v>
          </cell>
          <cell r="CP90">
            <v>-0.46</v>
          </cell>
          <cell r="CQ90" t="str">
            <v>940 116900877742</v>
          </cell>
        </row>
        <row r="91">
          <cell r="A91">
            <v>501531</v>
          </cell>
          <cell r="B91">
            <v>31</v>
          </cell>
          <cell r="C91">
            <v>90</v>
          </cell>
          <cell r="D91">
            <v>66.5</v>
          </cell>
          <cell r="F91">
            <v>4</v>
          </cell>
          <cell r="G91">
            <v>3</v>
          </cell>
          <cell r="H91">
            <v>2</v>
          </cell>
          <cell r="I91">
            <v>33.299999999999997</v>
          </cell>
          <cell r="J91">
            <v>1</v>
          </cell>
          <cell r="K91">
            <v>1</v>
          </cell>
          <cell r="L91">
            <v>1</v>
          </cell>
          <cell r="M91">
            <v>3</v>
          </cell>
          <cell r="N91">
            <v>33.299999999999997</v>
          </cell>
          <cell r="P91" t="str">
            <v>940 116900879041</v>
          </cell>
          <cell r="Q91" t="str">
            <v>A</v>
          </cell>
          <cell r="T91" t="str">
            <v>10A</v>
          </cell>
          <cell r="W91">
            <v>32.4</v>
          </cell>
          <cell r="X91">
            <v>33.299999999999997</v>
          </cell>
          <cell r="Y91">
            <v>0</v>
          </cell>
          <cell r="AA91">
            <v>0</v>
          </cell>
          <cell r="AC91">
            <v>0</v>
          </cell>
          <cell r="AE91">
            <v>4</v>
          </cell>
          <cell r="AF91">
            <v>3</v>
          </cell>
          <cell r="AG91">
            <v>1</v>
          </cell>
          <cell r="AH91">
            <v>1</v>
          </cell>
          <cell r="AI91">
            <v>1</v>
          </cell>
          <cell r="AJ91">
            <v>3</v>
          </cell>
          <cell r="AL91" t="str">
            <v>CM00092025501531</v>
          </cell>
          <cell r="AM91" t="str">
            <v>CM00092024400147</v>
          </cell>
          <cell r="AN91" t="str">
            <v>CM00092023303694</v>
          </cell>
          <cell r="AO91" t="str">
            <v>CM00092021212407</v>
          </cell>
          <cell r="AQ91">
            <v>185.02</v>
          </cell>
          <cell r="AR91">
            <v>0.77</v>
          </cell>
          <cell r="AS91">
            <v>9.76</v>
          </cell>
          <cell r="AT91">
            <v>14.87</v>
          </cell>
          <cell r="AU91">
            <v>10.34</v>
          </cell>
          <cell r="AV91">
            <v>-0.83</v>
          </cell>
          <cell r="AW91">
            <v>1.87</v>
          </cell>
          <cell r="AX91">
            <v>-0.16</v>
          </cell>
          <cell r="AY91">
            <v>1.73</v>
          </cell>
          <cell r="AZ91">
            <v>-2.2599999999999998</v>
          </cell>
          <cell r="BA91">
            <v>-1.35</v>
          </cell>
          <cell r="BB91">
            <v>0.32</v>
          </cell>
          <cell r="BC91">
            <v>0.57999999999999996</v>
          </cell>
          <cell r="BD91">
            <v>-0.13</v>
          </cell>
          <cell r="BE91">
            <v>0.34</v>
          </cell>
          <cell r="BF91">
            <v>0.04</v>
          </cell>
          <cell r="BG91">
            <v>0.41</v>
          </cell>
          <cell r="BH91">
            <v>0.37</v>
          </cell>
          <cell r="BI91">
            <v>0.04</v>
          </cell>
          <cell r="BJ91">
            <v>1E-3</v>
          </cell>
          <cell r="BK91">
            <v>5.8</v>
          </cell>
          <cell r="BL91">
            <v>-46.5</v>
          </cell>
          <cell r="BM91">
            <v>0.59</v>
          </cell>
          <cell r="BN91">
            <v>0.27</v>
          </cell>
          <cell r="BO91" t="str">
            <v>2</v>
          </cell>
          <cell r="BP91">
            <v>-1.08</v>
          </cell>
          <cell r="BQ91">
            <v>3.92</v>
          </cell>
          <cell r="BR91">
            <v>2.37</v>
          </cell>
          <cell r="BS91">
            <v>5.98</v>
          </cell>
          <cell r="BT91" t="str">
            <v>2</v>
          </cell>
          <cell r="BU91" t="str">
            <v>2</v>
          </cell>
          <cell r="BV91" t="str">
            <v>940 116900879041</v>
          </cell>
          <cell r="BW91">
            <v>168.23</v>
          </cell>
          <cell r="BX91">
            <v>0.53</v>
          </cell>
          <cell r="BY91">
            <v>7.76</v>
          </cell>
          <cell r="BZ91">
            <v>12.06</v>
          </cell>
          <cell r="CA91">
            <v>8.24</v>
          </cell>
          <cell r="CB91">
            <v>0.3</v>
          </cell>
          <cell r="CC91">
            <v>0.41</v>
          </cell>
          <cell r="CD91">
            <v>2.93</v>
          </cell>
          <cell r="CE91">
            <v>0.45</v>
          </cell>
          <cell r="CF91">
            <v>0.43</v>
          </cell>
          <cell r="CG91">
            <v>0.02</v>
          </cell>
          <cell r="CH91">
            <v>0.19</v>
          </cell>
          <cell r="CI91">
            <v>-0.03</v>
          </cell>
          <cell r="CJ91">
            <v>0.01</v>
          </cell>
          <cell r="CK91">
            <v>0</v>
          </cell>
          <cell r="CL91">
            <v>-48.69</v>
          </cell>
          <cell r="CM91">
            <v>-0.19</v>
          </cell>
          <cell r="CN91">
            <v>1.18</v>
          </cell>
          <cell r="CO91">
            <v>0.08</v>
          </cell>
          <cell r="CP91">
            <v>-0.74</v>
          </cell>
          <cell r="CQ91" t="str">
            <v>940 116900879041</v>
          </cell>
        </row>
        <row r="92">
          <cell r="A92">
            <v>501423</v>
          </cell>
          <cell r="B92">
            <v>31</v>
          </cell>
          <cell r="C92">
            <v>91</v>
          </cell>
          <cell r="D92">
            <v>62.5</v>
          </cell>
          <cell r="F92">
            <v>4</v>
          </cell>
          <cell r="G92">
            <v>2</v>
          </cell>
          <cell r="H92">
            <v>2</v>
          </cell>
          <cell r="I92">
            <v>29.2</v>
          </cell>
          <cell r="K92">
            <v>2.5</v>
          </cell>
          <cell r="L92">
            <v>1</v>
          </cell>
          <cell r="M92">
            <v>4.5</v>
          </cell>
          <cell r="N92">
            <v>29.2</v>
          </cell>
          <cell r="P92" t="str">
            <v>940 116900878933</v>
          </cell>
          <cell r="Q92" t="str">
            <v>A</v>
          </cell>
          <cell r="S92" t="str">
            <v>TYPE</v>
          </cell>
          <cell r="T92" t="str">
            <v>10A</v>
          </cell>
          <cell r="W92">
            <v>31.8</v>
          </cell>
          <cell r="X92">
            <v>29.2</v>
          </cell>
          <cell r="Y92" t="str">
            <v>GFW &amp; YDCV</v>
          </cell>
          <cell r="AA92">
            <v>0</v>
          </cell>
          <cell r="AC92" t="str">
            <v>TOP 30% IMF</v>
          </cell>
          <cell r="AD92" t="str">
            <v>Y</v>
          </cell>
          <cell r="AE92">
            <v>4</v>
          </cell>
          <cell r="AF92">
            <v>2</v>
          </cell>
          <cell r="AI92">
            <v>1</v>
          </cell>
          <cell r="AJ92">
            <v>4.5</v>
          </cell>
          <cell r="AL92" t="str">
            <v>CM00092025501423</v>
          </cell>
          <cell r="AM92" t="str">
            <v>CM00092023311435</v>
          </cell>
          <cell r="AN92" t="str">
            <v>CM00092022223694</v>
          </cell>
          <cell r="AO92" t="str">
            <v>CM00092022221276</v>
          </cell>
          <cell r="AQ92">
            <v>186.16</v>
          </cell>
          <cell r="AR92">
            <v>0.7</v>
          </cell>
          <cell r="AS92">
            <v>11.69</v>
          </cell>
          <cell r="AT92">
            <v>17.73</v>
          </cell>
          <cell r="AU92">
            <v>14.46</v>
          </cell>
          <cell r="AV92">
            <v>-0.62</v>
          </cell>
          <cell r="AW92">
            <v>2.69</v>
          </cell>
          <cell r="AX92">
            <v>2.2599999999999998</v>
          </cell>
          <cell r="AY92">
            <v>7.28</v>
          </cell>
          <cell r="AZ92">
            <v>3.68</v>
          </cell>
          <cell r="BA92">
            <v>-2.98</v>
          </cell>
          <cell r="BB92">
            <v>0.28000000000000003</v>
          </cell>
          <cell r="BC92">
            <v>0.48</v>
          </cell>
          <cell r="BD92">
            <v>7.0000000000000007E-2</v>
          </cell>
          <cell r="BE92">
            <v>0.33</v>
          </cell>
          <cell r="BF92">
            <v>7.0000000000000007E-2</v>
          </cell>
          <cell r="BG92">
            <v>0.23</v>
          </cell>
          <cell r="BH92">
            <v>0.22</v>
          </cell>
          <cell r="BI92">
            <v>0.04</v>
          </cell>
          <cell r="BJ92">
            <v>0.01</v>
          </cell>
          <cell r="BK92">
            <v>6.48</v>
          </cell>
          <cell r="BL92">
            <v>-18.5</v>
          </cell>
          <cell r="BM92">
            <v>-0.31</v>
          </cell>
          <cell r="BN92">
            <v>0.08</v>
          </cell>
          <cell r="BO92" t="str">
            <v>2</v>
          </cell>
          <cell r="BP92">
            <v>-0.86</v>
          </cell>
          <cell r="BQ92">
            <v>4.5999999999999996</v>
          </cell>
          <cell r="BR92">
            <v>3.17</v>
          </cell>
          <cell r="BS92">
            <v>6.96</v>
          </cell>
          <cell r="BT92" t="str">
            <v>1</v>
          </cell>
          <cell r="BU92" t="str">
            <v>1</v>
          </cell>
          <cell r="BV92" t="str">
            <v>940 116900878933</v>
          </cell>
          <cell r="BW92">
            <v>182.05</v>
          </cell>
          <cell r="BX92">
            <v>0.46</v>
          </cell>
          <cell r="BY92">
            <v>10.17</v>
          </cell>
          <cell r="BZ92">
            <v>14.96</v>
          </cell>
          <cell r="CA92">
            <v>12.14</v>
          </cell>
          <cell r="CB92">
            <v>0.32</v>
          </cell>
          <cell r="CC92">
            <v>0.39</v>
          </cell>
          <cell r="CD92">
            <v>4.1399999999999997</v>
          </cell>
          <cell r="CE92">
            <v>0.36</v>
          </cell>
          <cell r="CF92">
            <v>0.32</v>
          </cell>
          <cell r="CG92">
            <v>0.05</v>
          </cell>
          <cell r="CH92">
            <v>0.22</v>
          </cell>
          <cell r="CI92">
            <v>-0.01</v>
          </cell>
          <cell r="CJ92">
            <v>0.02</v>
          </cell>
          <cell r="CK92">
            <v>0</v>
          </cell>
          <cell r="CL92">
            <v>-39.369999999999997</v>
          </cell>
          <cell r="CM92">
            <v>0.62</v>
          </cell>
          <cell r="CN92">
            <v>2.21</v>
          </cell>
          <cell r="CO92">
            <v>-0.86</v>
          </cell>
          <cell r="CP92">
            <v>0.22</v>
          </cell>
          <cell r="CQ92" t="str">
            <v>940 116900878933</v>
          </cell>
        </row>
        <row r="93">
          <cell r="A93">
            <v>501925</v>
          </cell>
          <cell r="B93">
            <v>31</v>
          </cell>
          <cell r="C93">
            <v>92</v>
          </cell>
          <cell r="D93">
            <v>62</v>
          </cell>
          <cell r="F93">
            <v>4</v>
          </cell>
          <cell r="G93">
            <v>4</v>
          </cell>
          <cell r="H93">
            <v>2</v>
          </cell>
          <cell r="I93">
            <v>26.5</v>
          </cell>
          <cell r="J93">
            <v>2.5</v>
          </cell>
          <cell r="K93">
            <v>2</v>
          </cell>
          <cell r="L93">
            <v>1</v>
          </cell>
          <cell r="M93">
            <v>3.5</v>
          </cell>
          <cell r="N93">
            <v>26.5</v>
          </cell>
          <cell r="P93" t="str">
            <v>940 116900879435</v>
          </cell>
          <cell r="Q93" t="str">
            <v>A</v>
          </cell>
          <cell r="T93" t="str">
            <v>10A</v>
          </cell>
          <cell r="W93">
            <v>30.5</v>
          </cell>
          <cell r="X93">
            <v>26.5</v>
          </cell>
          <cell r="Y93">
            <v>0</v>
          </cell>
          <cell r="AA93">
            <v>0</v>
          </cell>
          <cell r="AC93">
            <v>0</v>
          </cell>
          <cell r="AE93">
            <v>4</v>
          </cell>
          <cell r="AF93">
            <v>4</v>
          </cell>
          <cell r="AG93">
            <v>2.5</v>
          </cell>
          <cell r="AH93">
            <v>2</v>
          </cell>
          <cell r="AI93">
            <v>1</v>
          </cell>
          <cell r="AJ93">
            <v>3.5</v>
          </cell>
          <cell r="AL93" t="str">
            <v>CM00092025501925</v>
          </cell>
          <cell r="AM93" t="str">
            <v>CM00092024400394</v>
          </cell>
          <cell r="AN93" t="str">
            <v>CM00092023303694</v>
          </cell>
          <cell r="AO93" t="str">
            <v>CM00092020200727</v>
          </cell>
          <cell r="AQ93">
            <v>187.07</v>
          </cell>
          <cell r="AR93">
            <v>0.42</v>
          </cell>
          <cell r="AS93">
            <v>11.56</v>
          </cell>
          <cell r="AT93">
            <v>17.079999999999998</v>
          </cell>
          <cell r="AU93">
            <v>15.04</v>
          </cell>
          <cell r="AV93">
            <v>-0.17</v>
          </cell>
          <cell r="AW93">
            <v>2.69</v>
          </cell>
          <cell r="AX93">
            <v>1.31</v>
          </cell>
          <cell r="AY93">
            <v>5.84</v>
          </cell>
          <cell r="AZ93">
            <v>3.29</v>
          </cell>
          <cell r="BA93">
            <v>0</v>
          </cell>
          <cell r="BB93">
            <v>0.3</v>
          </cell>
          <cell r="BC93">
            <v>0.55000000000000004</v>
          </cell>
          <cell r="BD93">
            <v>0.11</v>
          </cell>
          <cell r="BE93">
            <v>0.36</v>
          </cell>
          <cell r="BF93">
            <v>0.06</v>
          </cell>
          <cell r="BG93">
            <v>0.26</v>
          </cell>
          <cell r="BH93">
            <v>0.24</v>
          </cell>
          <cell r="BI93">
            <v>0.06</v>
          </cell>
          <cell r="BJ93">
            <v>0.02</v>
          </cell>
          <cell r="BK93">
            <v>5.82</v>
          </cell>
          <cell r="BL93">
            <v>-5.03</v>
          </cell>
          <cell r="BM93">
            <v>1.07</v>
          </cell>
          <cell r="BN93">
            <v>1E-3</v>
          </cell>
          <cell r="BO93" t="str">
            <v>2</v>
          </cell>
          <cell r="BP93">
            <v>-0.81</v>
          </cell>
          <cell r="BQ93">
            <v>5.34</v>
          </cell>
          <cell r="BR93">
            <v>3.27</v>
          </cell>
          <cell r="BS93">
            <v>6.47</v>
          </cell>
          <cell r="BT93" t="str">
            <v>2</v>
          </cell>
          <cell r="BU93" t="str">
            <v>2</v>
          </cell>
          <cell r="BV93" t="str">
            <v>940 116900879435</v>
          </cell>
          <cell r="BW93">
            <v>168.94</v>
          </cell>
          <cell r="BX93">
            <v>0.2</v>
          </cell>
          <cell r="BY93">
            <v>10.31</v>
          </cell>
          <cell r="BZ93">
            <v>14.96</v>
          </cell>
          <cell r="CA93">
            <v>14.96</v>
          </cell>
          <cell r="CB93">
            <v>0.28000000000000003</v>
          </cell>
          <cell r="CC93">
            <v>0.4</v>
          </cell>
          <cell r="CD93">
            <v>2.58</v>
          </cell>
          <cell r="CE93">
            <v>0.31</v>
          </cell>
          <cell r="CF93">
            <v>0.3</v>
          </cell>
          <cell r="CG93">
            <v>0.03</v>
          </cell>
          <cell r="CH93">
            <v>0.22</v>
          </cell>
          <cell r="CI93">
            <v>0.01</v>
          </cell>
          <cell r="CJ93">
            <v>0.04</v>
          </cell>
          <cell r="CK93">
            <v>0</v>
          </cell>
          <cell r="CL93">
            <v>-8.98</v>
          </cell>
          <cell r="CM93">
            <v>-7.0000000000000007E-2</v>
          </cell>
          <cell r="CN93">
            <v>1.57</v>
          </cell>
          <cell r="CO93">
            <v>2.17</v>
          </cell>
          <cell r="CP93">
            <v>-0.65</v>
          </cell>
          <cell r="CQ93" t="str">
            <v>940 116900879435</v>
          </cell>
        </row>
        <row r="94">
          <cell r="A94">
            <v>501705</v>
          </cell>
          <cell r="B94">
            <v>32</v>
          </cell>
          <cell r="C94">
            <v>93</v>
          </cell>
          <cell r="D94">
            <v>62</v>
          </cell>
          <cell r="F94">
            <v>5</v>
          </cell>
          <cell r="G94">
            <v>2.5</v>
          </cell>
          <cell r="H94">
            <v>2</v>
          </cell>
          <cell r="I94">
            <v>28</v>
          </cell>
          <cell r="J94">
            <v>2</v>
          </cell>
          <cell r="K94">
            <v>2</v>
          </cell>
          <cell r="L94">
            <v>1</v>
          </cell>
          <cell r="M94">
            <v>3.5</v>
          </cell>
          <cell r="N94">
            <v>28</v>
          </cell>
          <cell r="O94">
            <v>1</v>
          </cell>
          <cell r="P94" t="str">
            <v>940 116900879215</v>
          </cell>
          <cell r="Q94" t="str">
            <v>A</v>
          </cell>
          <cell r="T94" t="str">
            <v>10A</v>
          </cell>
          <cell r="W94">
            <v>30.7</v>
          </cell>
          <cell r="X94">
            <v>28</v>
          </cell>
          <cell r="Y94">
            <v>0</v>
          </cell>
          <cell r="AA94">
            <v>0</v>
          </cell>
          <cell r="AC94" t="str">
            <v>TOP 30% SHRF</v>
          </cell>
          <cell r="AD94" t="str">
            <v>Y</v>
          </cell>
          <cell r="AE94">
            <v>5</v>
          </cell>
          <cell r="AF94">
            <v>2.5</v>
          </cell>
          <cell r="AG94">
            <v>2</v>
          </cell>
          <cell r="AH94">
            <v>2</v>
          </cell>
          <cell r="AI94">
            <v>1</v>
          </cell>
          <cell r="AJ94">
            <v>3.5</v>
          </cell>
          <cell r="AK94">
            <v>1</v>
          </cell>
          <cell r="AL94" t="str">
            <v>CM00092025501705</v>
          </cell>
          <cell r="AM94" t="str">
            <v>CM00092024400424</v>
          </cell>
          <cell r="AN94" t="str">
            <v>CM00092023302333</v>
          </cell>
          <cell r="AO94" t="str">
            <v>CM00092021210222</v>
          </cell>
          <cell r="AQ94">
            <v>184.98</v>
          </cell>
          <cell r="AR94">
            <v>0.71</v>
          </cell>
          <cell r="AS94">
            <v>11.52</v>
          </cell>
          <cell r="AT94">
            <v>18.75</v>
          </cell>
          <cell r="AU94">
            <v>16.02</v>
          </cell>
          <cell r="AV94">
            <v>-0.2</v>
          </cell>
          <cell r="AW94">
            <v>2.4900000000000002</v>
          </cell>
          <cell r="AX94">
            <v>1.53</v>
          </cell>
          <cell r="AY94">
            <v>5.9</v>
          </cell>
          <cell r="AZ94">
            <v>3.95</v>
          </cell>
          <cell r="BA94">
            <v>-1.28</v>
          </cell>
          <cell r="BB94">
            <v>0.25</v>
          </cell>
          <cell r="BC94">
            <v>0.5</v>
          </cell>
          <cell r="BD94">
            <v>-0.02</v>
          </cell>
          <cell r="BE94">
            <v>0.28999999999999998</v>
          </cell>
          <cell r="BF94">
            <v>0.03</v>
          </cell>
          <cell r="BG94">
            <v>0.31</v>
          </cell>
          <cell r="BH94">
            <v>0.28999999999999998</v>
          </cell>
          <cell r="BI94">
            <v>0.06</v>
          </cell>
          <cell r="BJ94">
            <v>1E-3</v>
          </cell>
          <cell r="BK94">
            <v>6.3</v>
          </cell>
          <cell r="BL94">
            <v>7.68</v>
          </cell>
          <cell r="BM94">
            <v>0.76</v>
          </cell>
          <cell r="BN94">
            <v>-0.04</v>
          </cell>
          <cell r="BO94" t="str">
            <v>2</v>
          </cell>
          <cell r="BP94">
            <v>-0.78</v>
          </cell>
          <cell r="BQ94">
            <v>2.98</v>
          </cell>
          <cell r="BR94">
            <v>3.57</v>
          </cell>
          <cell r="BS94">
            <v>6.28</v>
          </cell>
          <cell r="BT94" t="str">
            <v>3</v>
          </cell>
          <cell r="BU94" t="str">
            <v>3</v>
          </cell>
          <cell r="BV94" t="str">
            <v>940 116900879215</v>
          </cell>
          <cell r="BW94">
            <v>174.8</v>
          </cell>
          <cell r="BX94">
            <v>0.55000000000000004</v>
          </cell>
          <cell r="BY94">
            <v>9.2799999999999994</v>
          </cell>
          <cell r="BZ94">
            <v>15.8</v>
          </cell>
          <cell r="CA94">
            <v>13</v>
          </cell>
          <cell r="CB94">
            <v>0.25</v>
          </cell>
          <cell r="CC94">
            <v>0.45</v>
          </cell>
          <cell r="CD94">
            <v>3.62</v>
          </cell>
          <cell r="CE94">
            <v>0.36</v>
          </cell>
          <cell r="CF94">
            <v>0.35</v>
          </cell>
          <cell r="CG94">
            <v>0.01</v>
          </cell>
          <cell r="CH94">
            <v>0.22</v>
          </cell>
          <cell r="CI94">
            <v>-0.01</v>
          </cell>
          <cell r="CJ94">
            <v>0.06</v>
          </cell>
          <cell r="CK94">
            <v>0</v>
          </cell>
          <cell r="CL94">
            <v>-6.31</v>
          </cell>
          <cell r="CM94">
            <v>0.63</v>
          </cell>
          <cell r="CN94">
            <v>1.61</v>
          </cell>
          <cell r="CO94">
            <v>-2.52</v>
          </cell>
          <cell r="CP94">
            <v>-0.21</v>
          </cell>
          <cell r="CQ94" t="str">
            <v>940 116900879215</v>
          </cell>
        </row>
        <row r="95">
          <cell r="A95">
            <v>500915</v>
          </cell>
          <cell r="B95">
            <v>32</v>
          </cell>
          <cell r="C95">
            <v>94</v>
          </cell>
          <cell r="D95">
            <v>62</v>
          </cell>
          <cell r="F95">
            <v>5</v>
          </cell>
          <cell r="G95">
            <v>4</v>
          </cell>
          <cell r="H95">
            <v>1</v>
          </cell>
          <cell r="I95">
            <v>30.2</v>
          </cell>
          <cell r="J95">
            <v>3</v>
          </cell>
          <cell r="K95">
            <v>2.5</v>
          </cell>
          <cell r="L95">
            <v>2.5</v>
          </cell>
          <cell r="M95">
            <v>3.5</v>
          </cell>
          <cell r="N95">
            <v>30.2</v>
          </cell>
          <cell r="P95" t="str">
            <v>940 116900878425</v>
          </cell>
          <cell r="Q95" t="str">
            <v>A</v>
          </cell>
          <cell r="T95" t="str">
            <v>10A</v>
          </cell>
          <cell r="W95">
            <v>31.2</v>
          </cell>
          <cell r="X95">
            <v>30.2</v>
          </cell>
          <cell r="Y95">
            <v>0</v>
          </cell>
          <cell r="Z95" t="str">
            <v>visually good wool</v>
          </cell>
          <cell r="AA95">
            <v>0</v>
          </cell>
          <cell r="AC95">
            <v>0</v>
          </cell>
          <cell r="AE95">
            <v>5</v>
          </cell>
          <cell r="AF95">
            <v>4</v>
          </cell>
          <cell r="AG95">
            <v>3</v>
          </cell>
          <cell r="AH95">
            <v>2.5</v>
          </cell>
          <cell r="AI95">
            <v>2.5</v>
          </cell>
          <cell r="AJ95">
            <v>3.5</v>
          </cell>
          <cell r="AL95" t="str">
            <v>CM00092025500915</v>
          </cell>
          <cell r="AM95" t="str">
            <v>CM00092024401055</v>
          </cell>
          <cell r="AN95" t="str">
            <v>CM00092021210286</v>
          </cell>
          <cell r="AO95" t="str">
            <v>CM00092022222169</v>
          </cell>
          <cell r="AQ95">
            <v>184.4</v>
          </cell>
          <cell r="AR95">
            <v>0.68</v>
          </cell>
          <cell r="AS95">
            <v>10.26</v>
          </cell>
          <cell r="AT95">
            <v>16.02</v>
          </cell>
          <cell r="AU95">
            <v>12.2</v>
          </cell>
          <cell r="AV95">
            <v>-0.46</v>
          </cell>
          <cell r="AW95">
            <v>2.31</v>
          </cell>
          <cell r="AX95">
            <v>1.74</v>
          </cell>
          <cell r="AY95">
            <v>-1.18</v>
          </cell>
          <cell r="AZ95">
            <v>-5.26</v>
          </cell>
          <cell r="BA95">
            <v>-2.2400000000000002</v>
          </cell>
          <cell r="BB95">
            <v>0.28999999999999998</v>
          </cell>
          <cell r="BC95">
            <v>0.54</v>
          </cell>
          <cell r="BD95">
            <v>0.01</v>
          </cell>
          <cell r="BE95">
            <v>0.31</v>
          </cell>
          <cell r="BF95">
            <v>0.04</v>
          </cell>
          <cell r="BG95">
            <v>0.35</v>
          </cell>
          <cell r="BH95">
            <v>0.33</v>
          </cell>
          <cell r="BI95">
            <v>0.05</v>
          </cell>
          <cell r="BJ95">
            <v>1E-3</v>
          </cell>
          <cell r="BK95">
            <v>5.87</v>
          </cell>
          <cell r="BL95">
            <v>-39.880000000000003</v>
          </cell>
          <cell r="BM95">
            <v>0.3</v>
          </cell>
          <cell r="BN95">
            <v>-0.28000000000000003</v>
          </cell>
          <cell r="BO95" t="str">
            <v>2</v>
          </cell>
          <cell r="BP95">
            <v>-0.88</v>
          </cell>
          <cell r="BQ95">
            <v>2.63</v>
          </cell>
          <cell r="BR95">
            <v>2.76</v>
          </cell>
          <cell r="BS95">
            <v>6.57</v>
          </cell>
          <cell r="BT95" t="str">
            <v>1</v>
          </cell>
          <cell r="BU95" t="str">
            <v>1</v>
          </cell>
          <cell r="BV95" t="str">
            <v>940 116900878425</v>
          </cell>
          <cell r="BW95">
            <v>170.25</v>
          </cell>
          <cell r="BX95">
            <v>0.5</v>
          </cell>
          <cell r="BY95">
            <v>8.7200000000000006</v>
          </cell>
          <cell r="BZ95">
            <v>13.72</v>
          </cell>
          <cell r="CA95">
            <v>11.3</v>
          </cell>
          <cell r="CB95">
            <v>0.28000000000000003</v>
          </cell>
          <cell r="CC95">
            <v>0.49</v>
          </cell>
          <cell r="CD95">
            <v>3.42</v>
          </cell>
          <cell r="CE95">
            <v>0.4</v>
          </cell>
          <cell r="CF95">
            <v>0.42</v>
          </cell>
          <cell r="CG95">
            <v>0.02</v>
          </cell>
          <cell r="CH95">
            <v>0.23</v>
          </cell>
          <cell r="CI95">
            <v>-0.02</v>
          </cell>
          <cell r="CJ95">
            <v>0.06</v>
          </cell>
          <cell r="CK95">
            <v>0</v>
          </cell>
          <cell r="CL95">
            <v>-71.760000000000005</v>
          </cell>
          <cell r="CM95">
            <v>-0.03</v>
          </cell>
          <cell r="CN95">
            <v>1.01</v>
          </cell>
          <cell r="CO95">
            <v>-0.85</v>
          </cell>
          <cell r="CP95">
            <v>-0.56999999999999995</v>
          </cell>
          <cell r="CQ95" t="str">
            <v>940 116900878425</v>
          </cell>
        </row>
        <row r="96">
          <cell r="A96">
            <v>500931</v>
          </cell>
          <cell r="B96">
            <v>32</v>
          </cell>
          <cell r="C96">
            <v>95</v>
          </cell>
          <cell r="D96">
            <v>61.5</v>
          </cell>
          <cell r="F96">
            <v>4</v>
          </cell>
          <cell r="G96">
            <v>5</v>
          </cell>
          <cell r="H96">
            <v>2</v>
          </cell>
          <cell r="I96">
            <v>26.4</v>
          </cell>
          <cell r="J96">
            <v>2</v>
          </cell>
          <cell r="K96">
            <v>2</v>
          </cell>
          <cell r="L96">
            <v>1</v>
          </cell>
          <cell r="M96">
            <v>3.5</v>
          </cell>
          <cell r="N96">
            <v>26.4</v>
          </cell>
          <cell r="P96" t="str">
            <v>940 116900878441</v>
          </cell>
          <cell r="Q96" t="str">
            <v>A</v>
          </cell>
          <cell r="T96" t="str">
            <v>10A</v>
          </cell>
          <cell r="U96" t="str">
            <v>NO DAM</v>
          </cell>
          <cell r="W96">
            <v>28.5</v>
          </cell>
          <cell r="X96">
            <v>26.4</v>
          </cell>
          <cell r="Y96">
            <v>0</v>
          </cell>
          <cell r="AA96">
            <v>0</v>
          </cell>
          <cell r="AC96">
            <v>0</v>
          </cell>
          <cell r="AE96">
            <v>4</v>
          </cell>
          <cell r="AF96">
            <v>5</v>
          </cell>
          <cell r="AG96">
            <v>2</v>
          </cell>
          <cell r="AH96">
            <v>2</v>
          </cell>
          <cell r="AI96">
            <v>1</v>
          </cell>
          <cell r="AJ96">
            <v>3.5</v>
          </cell>
          <cell r="AL96" t="str">
            <v>CM00092025500931</v>
          </cell>
          <cell r="AM96" t="str">
            <v>CM00092024401913</v>
          </cell>
          <cell r="AN96" t="str">
            <v>CM00092023302333</v>
          </cell>
          <cell r="AO96" t="str">
            <v>? DAM  *</v>
          </cell>
          <cell r="AQ96">
            <v>187.6</v>
          </cell>
          <cell r="AR96">
            <v>0.67</v>
          </cell>
          <cell r="AS96">
            <v>11.91</v>
          </cell>
          <cell r="AT96">
            <v>17.010000000000002</v>
          </cell>
          <cell r="AU96">
            <v>11.66</v>
          </cell>
          <cell r="AV96">
            <v>-0.65</v>
          </cell>
          <cell r="AW96">
            <v>2.15</v>
          </cell>
          <cell r="AX96">
            <v>1.18</v>
          </cell>
          <cell r="AY96">
            <v>12.21</v>
          </cell>
          <cell r="AZ96">
            <v>10.42</v>
          </cell>
          <cell r="BA96">
            <v>0</v>
          </cell>
          <cell r="BB96">
            <v>0.27</v>
          </cell>
          <cell r="BC96">
            <v>0.65</v>
          </cell>
          <cell r="BD96">
            <v>0.12</v>
          </cell>
          <cell r="BE96">
            <v>0.43</v>
          </cell>
          <cell r="BF96">
            <v>0.06</v>
          </cell>
          <cell r="BG96">
            <v>0.26</v>
          </cell>
          <cell r="BH96">
            <v>0.17</v>
          </cell>
          <cell r="BI96">
            <v>0.08</v>
          </cell>
          <cell r="BJ96">
            <v>0.03</v>
          </cell>
          <cell r="BK96">
            <v>6.04</v>
          </cell>
          <cell r="BL96">
            <v>-19.87</v>
          </cell>
          <cell r="BM96">
            <v>-0.71</v>
          </cell>
          <cell r="BN96">
            <v>-0.17</v>
          </cell>
          <cell r="BO96" t="str">
            <v>2</v>
          </cell>
          <cell r="BP96">
            <v>-1.23</v>
          </cell>
          <cell r="BQ96">
            <v>6.77</v>
          </cell>
          <cell r="BR96">
            <v>2.5299999999999998</v>
          </cell>
          <cell r="BS96">
            <v>7.03</v>
          </cell>
          <cell r="BT96" t="str">
            <v>2</v>
          </cell>
          <cell r="BU96" t="str">
            <v>2</v>
          </cell>
          <cell r="BV96" t="str">
            <v>940 116900878441</v>
          </cell>
          <cell r="BW96">
            <v>173.89</v>
          </cell>
          <cell r="BX96">
            <v>0.67</v>
          </cell>
          <cell r="BY96">
            <v>9.86</v>
          </cell>
          <cell r="BZ96">
            <v>13</v>
          </cell>
          <cell r="CA96">
            <v>8.27</v>
          </cell>
          <cell r="CB96">
            <v>0.26</v>
          </cell>
          <cell r="CC96">
            <v>0.48</v>
          </cell>
          <cell r="CD96">
            <v>3.7</v>
          </cell>
          <cell r="CE96">
            <v>0.26</v>
          </cell>
          <cell r="CF96">
            <v>0.32</v>
          </cell>
          <cell r="CG96">
            <v>0.04</v>
          </cell>
          <cell r="CH96">
            <v>0.26</v>
          </cell>
          <cell r="CI96">
            <v>0</v>
          </cell>
          <cell r="CJ96">
            <v>0.05</v>
          </cell>
          <cell r="CK96">
            <v>0</v>
          </cell>
          <cell r="CL96">
            <v>-28.76</v>
          </cell>
          <cell r="CM96">
            <v>0.1</v>
          </cell>
          <cell r="CN96">
            <v>2.0099999999999998</v>
          </cell>
          <cell r="CO96">
            <v>-1.63</v>
          </cell>
          <cell r="CP96">
            <v>-0.84</v>
          </cell>
          <cell r="CQ96" t="str">
            <v>940 116900878441</v>
          </cell>
        </row>
        <row r="97">
          <cell r="A97">
            <v>501129</v>
          </cell>
          <cell r="B97">
            <v>33</v>
          </cell>
          <cell r="C97">
            <v>96</v>
          </cell>
          <cell r="D97">
            <v>61.5</v>
          </cell>
          <cell r="F97">
            <v>5</v>
          </cell>
          <cell r="G97">
            <v>4</v>
          </cell>
          <cell r="H97">
            <v>2</v>
          </cell>
          <cell r="I97">
            <v>32.6</v>
          </cell>
          <cell r="J97">
            <v>2</v>
          </cell>
          <cell r="K97">
            <v>2</v>
          </cell>
          <cell r="L97">
            <v>2</v>
          </cell>
          <cell r="M97">
            <v>4</v>
          </cell>
          <cell r="N97">
            <v>32.6</v>
          </cell>
          <cell r="O97">
            <v>1</v>
          </cell>
          <cell r="P97" t="str">
            <v>940 116900878639</v>
          </cell>
          <cell r="Q97" t="str">
            <v>A</v>
          </cell>
          <cell r="T97" t="str">
            <v>10A</v>
          </cell>
          <cell r="U97" t="str">
            <v>NO DAM</v>
          </cell>
          <cell r="W97">
            <v>31.8</v>
          </cell>
          <cell r="X97">
            <v>32.6</v>
          </cell>
          <cell r="Y97" t="str">
            <v>YGFW</v>
          </cell>
          <cell r="AA97">
            <v>0</v>
          </cell>
          <cell r="AC97">
            <v>0</v>
          </cell>
          <cell r="AE97">
            <v>5</v>
          </cell>
          <cell r="AF97">
            <v>4</v>
          </cell>
          <cell r="AG97">
            <v>2</v>
          </cell>
          <cell r="AH97">
            <v>2</v>
          </cell>
          <cell r="AI97">
            <v>2</v>
          </cell>
          <cell r="AJ97">
            <v>4</v>
          </cell>
          <cell r="AK97">
            <v>1</v>
          </cell>
          <cell r="AL97" t="str">
            <v>CM00092025501129</v>
          </cell>
          <cell r="AM97" t="str">
            <v>CM00092024400369</v>
          </cell>
          <cell r="AN97" t="str">
            <v>CM00092023304764</v>
          </cell>
          <cell r="AO97" t="str">
            <v>? DAM  *</v>
          </cell>
          <cell r="AQ97">
            <v>185.88</v>
          </cell>
          <cell r="AR97">
            <v>0.4</v>
          </cell>
          <cell r="AS97">
            <v>10.61</v>
          </cell>
          <cell r="AT97">
            <v>15.71</v>
          </cell>
          <cell r="AU97">
            <v>13.18</v>
          </cell>
          <cell r="AV97">
            <v>-0.01</v>
          </cell>
          <cell r="AW97">
            <v>2.33</v>
          </cell>
          <cell r="AX97">
            <v>2.15</v>
          </cell>
          <cell r="AY97">
            <v>14.35</v>
          </cell>
          <cell r="AZ97">
            <v>0</v>
          </cell>
          <cell r="BA97">
            <v>0</v>
          </cell>
          <cell r="BB97">
            <v>0.3</v>
          </cell>
          <cell r="BC97">
            <v>0.56000000000000005</v>
          </cell>
          <cell r="BD97">
            <v>0.04</v>
          </cell>
          <cell r="BE97">
            <v>0.37</v>
          </cell>
          <cell r="BF97">
            <v>0.06</v>
          </cell>
          <cell r="BG97">
            <v>0.22</v>
          </cell>
          <cell r="BH97">
            <v>0.22</v>
          </cell>
          <cell r="BI97">
            <v>7.0000000000000007E-2</v>
          </cell>
          <cell r="BJ97">
            <v>0.02</v>
          </cell>
          <cell r="BK97">
            <v>0</v>
          </cell>
          <cell r="BL97">
            <v>0</v>
          </cell>
          <cell r="BM97">
            <v>0.92</v>
          </cell>
          <cell r="BN97">
            <v>-0.09</v>
          </cell>
          <cell r="BO97" t="str">
            <v>2</v>
          </cell>
          <cell r="BP97">
            <v>-0.35</v>
          </cell>
          <cell r="BQ97">
            <v>4.09</v>
          </cell>
          <cell r="BR97">
            <v>2.88</v>
          </cell>
          <cell r="BS97">
            <v>5.68</v>
          </cell>
          <cell r="BT97" t="str">
            <v>2</v>
          </cell>
          <cell r="BU97" t="str">
            <v>2</v>
          </cell>
          <cell r="BV97" t="str">
            <v>940 116900878639</v>
          </cell>
          <cell r="BW97">
            <v>170.29</v>
          </cell>
          <cell r="BX97">
            <v>0.28999999999999998</v>
          </cell>
          <cell r="BY97">
            <v>8.8800000000000008</v>
          </cell>
          <cell r="BZ97">
            <v>14.25</v>
          </cell>
          <cell r="CA97">
            <v>15.15</v>
          </cell>
          <cell r="CB97">
            <v>0.28000000000000003</v>
          </cell>
          <cell r="CC97">
            <v>0.47</v>
          </cell>
          <cell r="CD97">
            <v>2.4500000000000002</v>
          </cell>
          <cell r="CE97">
            <v>0.36</v>
          </cell>
          <cell r="CF97">
            <v>0.33</v>
          </cell>
          <cell r="CG97">
            <v>0.02</v>
          </cell>
          <cell r="CH97">
            <v>0.25</v>
          </cell>
          <cell r="CI97">
            <v>0</v>
          </cell>
          <cell r="CJ97">
            <v>0.05</v>
          </cell>
          <cell r="CK97">
            <v>0</v>
          </cell>
          <cell r="CL97">
            <v>-59.97</v>
          </cell>
          <cell r="CM97">
            <v>0.36</v>
          </cell>
          <cell r="CN97">
            <v>1.28</v>
          </cell>
          <cell r="CO97">
            <v>0.74</v>
          </cell>
          <cell r="CP97">
            <v>0.06</v>
          </cell>
          <cell r="CQ97" t="str">
            <v>940 116900878639</v>
          </cell>
        </row>
        <row r="98">
          <cell r="A98">
            <v>502458</v>
          </cell>
          <cell r="B98">
            <v>33</v>
          </cell>
          <cell r="C98">
            <v>97</v>
          </cell>
          <cell r="D98">
            <v>61.5</v>
          </cell>
          <cell r="F98">
            <v>4</v>
          </cell>
          <cell r="G98">
            <v>3</v>
          </cell>
          <cell r="H98">
            <v>1</v>
          </cell>
          <cell r="I98">
            <v>32.4</v>
          </cell>
          <cell r="J98">
            <v>3.5</v>
          </cell>
          <cell r="K98">
            <v>1</v>
          </cell>
          <cell r="L98">
            <v>1</v>
          </cell>
          <cell r="M98">
            <v>4.5</v>
          </cell>
          <cell r="N98">
            <v>32.4</v>
          </cell>
          <cell r="O98">
            <v>1</v>
          </cell>
          <cell r="P98" t="str">
            <v>940 116900879968</v>
          </cell>
          <cell r="Q98" t="str">
            <v>A</v>
          </cell>
          <cell r="T98" t="str">
            <v>10A</v>
          </cell>
          <cell r="W98">
            <v>35.6</v>
          </cell>
          <cell r="X98">
            <v>32.4</v>
          </cell>
          <cell r="Y98">
            <v>0</v>
          </cell>
          <cell r="AA98">
            <v>0</v>
          </cell>
          <cell r="AC98">
            <v>0</v>
          </cell>
          <cell r="AE98">
            <v>4</v>
          </cell>
          <cell r="AF98">
            <v>3</v>
          </cell>
          <cell r="AG98">
            <v>3.5</v>
          </cell>
          <cell r="AH98">
            <v>1</v>
          </cell>
          <cell r="AI98">
            <v>1</v>
          </cell>
          <cell r="AJ98">
            <v>4.5</v>
          </cell>
          <cell r="AK98">
            <v>1</v>
          </cell>
          <cell r="AL98" t="str">
            <v>CM00092025502458</v>
          </cell>
          <cell r="AM98" t="str">
            <v>CM00092023303129</v>
          </cell>
          <cell r="AN98" t="str">
            <v>CM00092021210286</v>
          </cell>
          <cell r="AO98" t="str">
            <v>CM00092021210043</v>
          </cell>
          <cell r="AQ98">
            <v>185.09</v>
          </cell>
          <cell r="AR98">
            <v>0.68</v>
          </cell>
          <cell r="AS98">
            <v>10.33</v>
          </cell>
          <cell r="AT98">
            <v>16.25</v>
          </cell>
          <cell r="AU98">
            <v>12.99</v>
          </cell>
          <cell r="AV98">
            <v>-0.08</v>
          </cell>
          <cell r="AW98">
            <v>2.5099999999999998</v>
          </cell>
          <cell r="AX98">
            <v>1.94</v>
          </cell>
          <cell r="AY98">
            <v>11.8</v>
          </cell>
          <cell r="AZ98">
            <v>7.3</v>
          </cell>
          <cell r="BA98">
            <v>-1.76</v>
          </cell>
          <cell r="BB98">
            <v>0.27</v>
          </cell>
          <cell r="BC98">
            <v>0.53</v>
          </cell>
          <cell r="BD98">
            <v>0.06</v>
          </cell>
          <cell r="BE98">
            <v>0.34</v>
          </cell>
          <cell r="BF98">
            <v>0.04</v>
          </cell>
          <cell r="BG98">
            <v>0.31</v>
          </cell>
          <cell r="BH98">
            <v>0.3</v>
          </cell>
          <cell r="BI98">
            <v>0.03</v>
          </cell>
          <cell r="BJ98">
            <v>1E-3</v>
          </cell>
          <cell r="BK98">
            <v>6.12</v>
          </cell>
          <cell r="BL98">
            <v>-46.93</v>
          </cell>
          <cell r="BM98">
            <v>0.05</v>
          </cell>
          <cell r="BN98">
            <v>-0.01</v>
          </cell>
          <cell r="BO98" t="str">
            <v>2</v>
          </cell>
          <cell r="BP98">
            <v>-0.71</v>
          </cell>
          <cell r="BQ98">
            <v>2.6</v>
          </cell>
          <cell r="BR98">
            <v>2.86</v>
          </cell>
          <cell r="BS98">
            <v>5.51</v>
          </cell>
          <cell r="BT98" t="str">
            <v>3</v>
          </cell>
          <cell r="BU98" t="str">
            <v>1</v>
          </cell>
          <cell r="BV98" t="str">
            <v>940 116900879968</v>
          </cell>
          <cell r="BW98">
            <v>170.63</v>
          </cell>
          <cell r="BX98">
            <v>0.6</v>
          </cell>
          <cell r="BY98">
            <v>8.7200000000000006</v>
          </cell>
          <cell r="BZ98">
            <v>13.53</v>
          </cell>
          <cell r="CA98">
            <v>11.62</v>
          </cell>
          <cell r="CB98">
            <v>0.3</v>
          </cell>
          <cell r="CC98">
            <v>0.37</v>
          </cell>
          <cell r="CD98">
            <v>3.02</v>
          </cell>
          <cell r="CE98">
            <v>0.44</v>
          </cell>
          <cell r="CF98">
            <v>0.39</v>
          </cell>
          <cell r="CG98">
            <v>0.01</v>
          </cell>
          <cell r="CH98">
            <v>0.18</v>
          </cell>
          <cell r="CI98">
            <v>-0.02</v>
          </cell>
          <cell r="CJ98">
            <v>0</v>
          </cell>
          <cell r="CK98">
            <v>0</v>
          </cell>
          <cell r="CL98">
            <v>-59.73</v>
          </cell>
          <cell r="CM98">
            <v>0.77</v>
          </cell>
          <cell r="CN98">
            <v>1.4</v>
          </cell>
          <cell r="CO98">
            <v>0.73</v>
          </cell>
          <cell r="CP98">
            <v>-0.36</v>
          </cell>
          <cell r="CQ98" t="str">
            <v>940 116900879968</v>
          </cell>
        </row>
        <row r="99">
          <cell r="A99">
            <v>500418</v>
          </cell>
          <cell r="B99">
            <v>33</v>
          </cell>
          <cell r="C99">
            <v>98</v>
          </cell>
          <cell r="D99">
            <v>61</v>
          </cell>
          <cell r="F99">
            <v>5</v>
          </cell>
          <cell r="G99">
            <v>5</v>
          </cell>
          <cell r="H99">
            <v>1.6666666666666667</v>
          </cell>
          <cell r="I99">
            <v>28</v>
          </cell>
          <cell r="J99">
            <v>1.5</v>
          </cell>
          <cell r="K99">
            <v>1</v>
          </cell>
          <cell r="L99">
            <v>1.5</v>
          </cell>
          <cell r="M99">
            <v>3.5</v>
          </cell>
          <cell r="N99">
            <v>28</v>
          </cell>
          <cell r="P99" t="str">
            <v>940 116900877928</v>
          </cell>
          <cell r="Q99" t="str">
            <v>A</v>
          </cell>
          <cell r="T99" t="str">
            <v>10A</v>
          </cell>
          <cell r="W99">
            <v>36.799999999999997</v>
          </cell>
          <cell r="X99">
            <v>28</v>
          </cell>
          <cell r="Y99">
            <v>0</v>
          </cell>
          <cell r="AA99">
            <v>0</v>
          </cell>
          <cell r="AC99">
            <v>0</v>
          </cell>
          <cell r="AE99">
            <v>5</v>
          </cell>
          <cell r="AF99">
            <v>5</v>
          </cell>
          <cell r="AG99">
            <v>1.5</v>
          </cell>
          <cell r="AH99">
            <v>1</v>
          </cell>
          <cell r="AI99">
            <v>1.5</v>
          </cell>
          <cell r="AJ99">
            <v>3.5</v>
          </cell>
          <cell r="AL99" t="str">
            <v>CM00092025500418</v>
          </cell>
          <cell r="AM99" t="str">
            <v>CM00092024400424</v>
          </cell>
          <cell r="AN99" t="str">
            <v>CM00092023302333</v>
          </cell>
          <cell r="AO99" t="str">
            <v>CM00092022221274</v>
          </cell>
          <cell r="AQ99">
            <v>185.51</v>
          </cell>
          <cell r="AR99">
            <v>0.47</v>
          </cell>
          <cell r="AS99">
            <v>9.6300000000000008</v>
          </cell>
          <cell r="AT99">
            <v>15.7</v>
          </cell>
          <cell r="AU99">
            <v>11.14</v>
          </cell>
          <cell r="AV99">
            <v>0.66</v>
          </cell>
          <cell r="AW99">
            <v>3.1</v>
          </cell>
          <cell r="AX99">
            <v>1.87</v>
          </cell>
          <cell r="AY99">
            <v>3.33</v>
          </cell>
          <cell r="AZ99">
            <v>3.28</v>
          </cell>
          <cell r="BA99">
            <v>-1.62</v>
          </cell>
          <cell r="BB99">
            <v>0.24</v>
          </cell>
          <cell r="BC99">
            <v>0.51</v>
          </cell>
          <cell r="BD99">
            <v>0.08</v>
          </cell>
          <cell r="BE99">
            <v>0.28000000000000003</v>
          </cell>
          <cell r="BF99">
            <v>0.03</v>
          </cell>
          <cell r="BG99">
            <v>0.38</v>
          </cell>
          <cell r="BH99">
            <v>0.31</v>
          </cell>
          <cell r="BI99">
            <v>0.05</v>
          </cell>
          <cell r="BJ99">
            <v>1E-3</v>
          </cell>
          <cell r="BK99">
            <v>6.05</v>
          </cell>
          <cell r="BL99">
            <v>-56.57</v>
          </cell>
          <cell r="BM99">
            <v>-0.59</v>
          </cell>
          <cell r="BN99">
            <v>-0.16</v>
          </cell>
          <cell r="BO99" t="str">
            <v>0</v>
          </cell>
          <cell r="BP99">
            <v>-0.79</v>
          </cell>
          <cell r="BQ99">
            <v>2.82</v>
          </cell>
          <cell r="BR99">
            <v>3.19</v>
          </cell>
          <cell r="BS99">
            <v>5.32</v>
          </cell>
          <cell r="BT99" t="str">
            <v>2</v>
          </cell>
          <cell r="BU99" t="str">
            <v>1</v>
          </cell>
          <cell r="BV99" t="str">
            <v>940 116900877928</v>
          </cell>
          <cell r="BW99">
            <v>173.53</v>
          </cell>
          <cell r="BX99">
            <v>0.41</v>
          </cell>
          <cell r="BY99">
            <v>8.67</v>
          </cell>
          <cell r="BZ99">
            <v>13.8</v>
          </cell>
          <cell r="CA99">
            <v>9.98</v>
          </cell>
          <cell r="CB99">
            <v>0.24</v>
          </cell>
          <cell r="CC99">
            <v>0.37</v>
          </cell>
          <cell r="CD99">
            <v>3.98</v>
          </cell>
          <cell r="CE99">
            <v>0.39</v>
          </cell>
          <cell r="CF99">
            <v>0.42</v>
          </cell>
          <cell r="CG99">
            <v>0</v>
          </cell>
          <cell r="CH99">
            <v>0.14000000000000001</v>
          </cell>
          <cell r="CI99">
            <v>-0.03</v>
          </cell>
          <cell r="CJ99">
            <v>0.03</v>
          </cell>
          <cell r="CK99">
            <v>0</v>
          </cell>
          <cell r="CL99">
            <v>-45.7</v>
          </cell>
          <cell r="CM99">
            <v>0.97</v>
          </cell>
          <cell r="CN99">
            <v>2.2000000000000002</v>
          </cell>
          <cell r="CO99">
            <v>0.12</v>
          </cell>
          <cell r="CP99">
            <v>-0.49</v>
          </cell>
          <cell r="CQ99" t="str">
            <v>940 116900877928</v>
          </cell>
        </row>
        <row r="100">
          <cell r="A100">
            <v>500165</v>
          </cell>
          <cell r="B100">
            <v>34</v>
          </cell>
          <cell r="C100">
            <v>99</v>
          </cell>
          <cell r="D100">
            <v>60.5</v>
          </cell>
          <cell r="F100">
            <v>3</v>
          </cell>
          <cell r="G100">
            <v>5</v>
          </cell>
          <cell r="H100">
            <v>2</v>
          </cell>
          <cell r="I100">
            <v>31.4</v>
          </cell>
          <cell r="J100">
            <v>3</v>
          </cell>
          <cell r="K100">
            <v>2.5</v>
          </cell>
          <cell r="L100">
            <v>2</v>
          </cell>
          <cell r="M100">
            <v>4.5</v>
          </cell>
          <cell r="N100">
            <v>31.4</v>
          </cell>
          <cell r="P100" t="str">
            <v>940 116900877675</v>
          </cell>
          <cell r="Q100" t="str">
            <v>A</v>
          </cell>
          <cell r="T100" t="str">
            <v>10A</v>
          </cell>
          <cell r="W100">
            <v>36.799999999999997</v>
          </cell>
          <cell r="X100">
            <v>31.4</v>
          </cell>
          <cell r="Y100">
            <v>0</v>
          </cell>
          <cell r="AA100">
            <v>0</v>
          </cell>
          <cell r="AC100">
            <v>0</v>
          </cell>
          <cell r="AE100">
            <v>3</v>
          </cell>
          <cell r="AF100">
            <v>5</v>
          </cell>
          <cell r="AG100">
            <v>3</v>
          </cell>
          <cell r="AH100">
            <v>2.5</v>
          </cell>
          <cell r="AI100">
            <v>2</v>
          </cell>
          <cell r="AJ100">
            <v>4.5</v>
          </cell>
          <cell r="AL100" t="str">
            <v>CM00092025500165</v>
          </cell>
          <cell r="AM100" t="str">
            <v>CM00092024401406</v>
          </cell>
          <cell r="AN100" t="str">
            <v>CM00092023302333</v>
          </cell>
          <cell r="AO100" t="str">
            <v>CM00092022222277</v>
          </cell>
          <cell r="AQ100">
            <v>187.07</v>
          </cell>
          <cell r="AR100">
            <v>0.49</v>
          </cell>
          <cell r="AS100">
            <v>11.83</v>
          </cell>
          <cell r="AT100">
            <v>18.95</v>
          </cell>
          <cell r="AU100">
            <v>15.75</v>
          </cell>
          <cell r="AV100">
            <v>0.18</v>
          </cell>
          <cell r="AW100">
            <v>3.14</v>
          </cell>
          <cell r="AX100">
            <v>2.5499999999999998</v>
          </cell>
          <cell r="AY100">
            <v>8.67</v>
          </cell>
          <cell r="AZ100">
            <v>6.15</v>
          </cell>
          <cell r="BA100">
            <v>0</v>
          </cell>
          <cell r="BB100">
            <v>0.23</v>
          </cell>
          <cell r="BC100">
            <v>0.41</v>
          </cell>
          <cell r="BD100">
            <v>0.04</v>
          </cell>
          <cell r="BE100">
            <v>0.24</v>
          </cell>
          <cell r="BF100">
            <v>0.03</v>
          </cell>
          <cell r="BG100">
            <v>0.28000000000000003</v>
          </cell>
          <cell r="BH100">
            <v>0.22</v>
          </cell>
          <cell r="BI100">
            <v>0.04</v>
          </cell>
          <cell r="BJ100">
            <v>0.01</v>
          </cell>
          <cell r="BK100">
            <v>7.49</v>
          </cell>
          <cell r="BL100">
            <v>-25.83</v>
          </cell>
          <cell r="BM100">
            <v>-0.52</v>
          </cell>
          <cell r="BN100">
            <v>0.26</v>
          </cell>
          <cell r="BO100" t="str">
            <v>0</v>
          </cell>
          <cell r="BP100">
            <v>-1.05</v>
          </cell>
          <cell r="BQ100">
            <v>4.5599999999999996</v>
          </cell>
          <cell r="BR100">
            <v>3.44</v>
          </cell>
          <cell r="BS100">
            <v>6.41</v>
          </cell>
          <cell r="BT100" t="str">
            <v>3</v>
          </cell>
          <cell r="BU100" t="str">
            <v>3</v>
          </cell>
          <cell r="BV100" t="str">
            <v>940 116900877675</v>
          </cell>
          <cell r="BW100">
            <v>174.92</v>
          </cell>
          <cell r="BX100">
            <v>0.42</v>
          </cell>
          <cell r="BY100">
            <v>10.14</v>
          </cell>
          <cell r="BZ100">
            <v>15.46</v>
          </cell>
          <cell r="CA100">
            <v>12.72</v>
          </cell>
          <cell r="CB100">
            <v>0.22</v>
          </cell>
          <cell r="CC100">
            <v>0.28999999999999998</v>
          </cell>
          <cell r="CD100">
            <v>4.47</v>
          </cell>
          <cell r="CE100">
            <v>0.31</v>
          </cell>
          <cell r="CF100">
            <v>0.33</v>
          </cell>
          <cell r="CG100">
            <v>0.01</v>
          </cell>
          <cell r="CH100">
            <v>0.11</v>
          </cell>
          <cell r="CI100">
            <v>-0.01</v>
          </cell>
          <cell r="CJ100">
            <v>0.03</v>
          </cell>
          <cell r="CK100">
            <v>0</v>
          </cell>
          <cell r="CL100">
            <v>-36.590000000000003</v>
          </cell>
          <cell r="CM100">
            <v>0.75</v>
          </cell>
          <cell r="CN100">
            <v>2.61</v>
          </cell>
          <cell r="CO100">
            <v>0.01</v>
          </cell>
          <cell r="CP100">
            <v>-0.56000000000000005</v>
          </cell>
          <cell r="CQ100" t="str">
            <v>940 116900877675</v>
          </cell>
        </row>
        <row r="101">
          <cell r="A101">
            <v>500936</v>
          </cell>
          <cell r="B101">
            <v>34</v>
          </cell>
          <cell r="C101">
            <v>100</v>
          </cell>
          <cell r="D101">
            <v>60</v>
          </cell>
          <cell r="F101">
            <v>3</v>
          </cell>
          <cell r="G101">
            <v>2</v>
          </cell>
          <cell r="H101">
            <v>2</v>
          </cell>
          <cell r="I101">
            <v>33.6</v>
          </cell>
          <cell r="J101">
            <v>1</v>
          </cell>
          <cell r="K101">
            <v>1</v>
          </cell>
          <cell r="L101">
            <v>1</v>
          </cell>
          <cell r="M101">
            <v>3.5</v>
          </cell>
          <cell r="N101">
            <v>33.6</v>
          </cell>
          <cell r="P101" t="str">
            <v>940 116900878446</v>
          </cell>
          <cell r="Q101" t="str">
            <v>A</v>
          </cell>
          <cell r="T101" t="str">
            <v>10A</v>
          </cell>
          <cell r="U101" t="str">
            <v>NO DAM</v>
          </cell>
          <cell r="W101">
            <v>33.700000000000003</v>
          </cell>
          <cell r="X101">
            <v>33.6</v>
          </cell>
          <cell r="Y101">
            <v>0</v>
          </cell>
          <cell r="AA101" t="str">
            <v>TOP 30% PWWT &amp; PEMD COMBINED</v>
          </cell>
          <cell r="AB101" t="str">
            <v>Y</v>
          </cell>
          <cell r="AC101">
            <v>0</v>
          </cell>
          <cell r="AE101">
            <v>3</v>
          </cell>
          <cell r="AF101">
            <v>2</v>
          </cell>
          <cell r="AG101">
            <v>1</v>
          </cell>
          <cell r="AH101">
            <v>1</v>
          </cell>
          <cell r="AI101">
            <v>1</v>
          </cell>
          <cell r="AJ101">
            <v>3.5</v>
          </cell>
          <cell r="AL101" t="str">
            <v>CM00092025500936</v>
          </cell>
          <cell r="AM101" t="str">
            <v>CM00092024400424</v>
          </cell>
          <cell r="AN101" t="str">
            <v>CM00092023302333</v>
          </cell>
          <cell r="AO101" t="str">
            <v>? DAM  *</v>
          </cell>
          <cell r="AQ101">
            <v>184.71</v>
          </cell>
          <cell r="AR101">
            <v>0.62</v>
          </cell>
          <cell r="AS101">
            <v>11.37</v>
          </cell>
          <cell r="AT101">
            <v>17.600000000000001</v>
          </cell>
          <cell r="AU101">
            <v>12.4</v>
          </cell>
          <cell r="AV101">
            <v>-0.11</v>
          </cell>
          <cell r="AW101">
            <v>3.02</v>
          </cell>
          <cell r="AX101">
            <v>0.65</v>
          </cell>
          <cell r="AY101">
            <v>4.1500000000000004</v>
          </cell>
          <cell r="AZ101">
            <v>0</v>
          </cell>
          <cell r="BA101">
            <v>0</v>
          </cell>
          <cell r="BB101">
            <v>0.17</v>
          </cell>
          <cell r="BC101">
            <v>0.39</v>
          </cell>
          <cell r="BD101">
            <v>0.03</v>
          </cell>
          <cell r="BE101">
            <v>0.23</v>
          </cell>
          <cell r="BF101">
            <v>0.04</v>
          </cell>
          <cell r="BG101">
            <v>0.2</v>
          </cell>
          <cell r="BH101">
            <v>0.11</v>
          </cell>
          <cell r="BI101">
            <v>0.08</v>
          </cell>
          <cell r="BJ101">
            <v>0.02</v>
          </cell>
          <cell r="BK101">
            <v>6.02</v>
          </cell>
          <cell r="BL101">
            <v>-41.7</v>
          </cell>
          <cell r="BM101">
            <v>-0.09</v>
          </cell>
          <cell r="BN101">
            <v>-0.19</v>
          </cell>
          <cell r="BO101" t="str">
            <v>2</v>
          </cell>
          <cell r="BP101">
            <v>-0.83</v>
          </cell>
          <cell r="BQ101">
            <v>3.61</v>
          </cell>
          <cell r="BR101">
            <v>3.54</v>
          </cell>
          <cell r="BS101">
            <v>6.97</v>
          </cell>
          <cell r="BT101" t="str">
            <v>2</v>
          </cell>
          <cell r="BU101" t="str">
            <v>2</v>
          </cell>
          <cell r="BV101" t="str">
            <v>940 116900878446</v>
          </cell>
          <cell r="BW101">
            <v>181.75</v>
          </cell>
          <cell r="BX101">
            <v>0.59</v>
          </cell>
          <cell r="BY101">
            <v>10.27</v>
          </cell>
          <cell r="BZ101">
            <v>16</v>
          </cell>
          <cell r="CA101">
            <v>9.86</v>
          </cell>
          <cell r="CB101">
            <v>0.12</v>
          </cell>
          <cell r="CC101">
            <v>0.3</v>
          </cell>
          <cell r="CD101">
            <v>3.76</v>
          </cell>
          <cell r="CE101">
            <v>0.11</v>
          </cell>
          <cell r="CF101">
            <v>0.19</v>
          </cell>
          <cell r="CG101">
            <v>0.01</v>
          </cell>
          <cell r="CH101">
            <v>0.13</v>
          </cell>
          <cell r="CI101">
            <v>0.02</v>
          </cell>
          <cell r="CJ101">
            <v>0.09</v>
          </cell>
          <cell r="CK101">
            <v>0</v>
          </cell>
          <cell r="CL101">
            <v>-56.62</v>
          </cell>
          <cell r="CM101">
            <v>0.49</v>
          </cell>
          <cell r="CN101">
            <v>2.98</v>
          </cell>
          <cell r="CO101">
            <v>0.78</v>
          </cell>
          <cell r="CP101">
            <v>-0.65</v>
          </cell>
          <cell r="CQ101" t="str">
            <v>940 116900878446</v>
          </cell>
        </row>
        <row r="102">
          <cell r="A102">
            <v>501390</v>
          </cell>
          <cell r="B102">
            <v>34</v>
          </cell>
          <cell r="C102">
            <v>101</v>
          </cell>
          <cell r="D102">
            <v>60</v>
          </cell>
          <cell r="F102">
            <v>4</v>
          </cell>
          <cell r="G102">
            <v>3</v>
          </cell>
          <cell r="H102">
            <v>2.6666666666666665</v>
          </cell>
          <cell r="I102">
            <v>30.7</v>
          </cell>
          <cell r="J102">
            <v>1</v>
          </cell>
          <cell r="K102">
            <v>1</v>
          </cell>
          <cell r="L102">
            <v>1</v>
          </cell>
          <cell r="M102">
            <v>3.5</v>
          </cell>
          <cell r="N102">
            <v>30.7</v>
          </cell>
          <cell r="P102" t="str">
            <v>940 116900878900</v>
          </cell>
          <cell r="Q102" t="str">
            <v>A</v>
          </cell>
          <cell r="R102" t="str">
            <v>REVIEW</v>
          </cell>
          <cell r="T102" t="str">
            <v>10A</v>
          </cell>
          <cell r="U102" t="str">
            <v>NO DAM</v>
          </cell>
          <cell r="X102">
            <v>30.7</v>
          </cell>
          <cell r="Y102">
            <v>0</v>
          </cell>
          <cell r="AA102">
            <v>0</v>
          </cell>
          <cell r="AC102" t="str">
            <v>TOP 30% SHRF</v>
          </cell>
          <cell r="AD102" t="str">
            <v>Y</v>
          </cell>
          <cell r="AE102">
            <v>4</v>
          </cell>
          <cell r="AF102">
            <v>3</v>
          </cell>
          <cell r="AG102">
            <v>1</v>
          </cell>
          <cell r="AH102">
            <v>1</v>
          </cell>
          <cell r="AI102">
            <v>1</v>
          </cell>
          <cell r="AJ102">
            <v>3.5</v>
          </cell>
          <cell r="AL102" t="str">
            <v>CM00092025501390</v>
          </cell>
          <cell r="AM102" t="str">
            <v>CM00092024400542</v>
          </cell>
          <cell r="AN102" t="str">
            <v>CM00092023302333</v>
          </cell>
          <cell r="AO102" t="str">
            <v>? DAM  *</v>
          </cell>
          <cell r="AQ102">
            <v>184.53</v>
          </cell>
          <cell r="AR102">
            <v>0.69</v>
          </cell>
          <cell r="AS102">
            <v>11.57</v>
          </cell>
          <cell r="AT102">
            <v>16.2</v>
          </cell>
          <cell r="AU102">
            <v>11.37</v>
          </cell>
          <cell r="AV102">
            <v>-1.04</v>
          </cell>
          <cell r="AW102">
            <v>2.21</v>
          </cell>
          <cell r="AX102">
            <v>1.98</v>
          </cell>
          <cell r="AY102">
            <v>16.04</v>
          </cell>
          <cell r="AZ102">
            <v>12.76</v>
          </cell>
          <cell r="BA102">
            <v>0</v>
          </cell>
          <cell r="BB102">
            <v>0.31</v>
          </cell>
          <cell r="BC102">
            <v>0.51</v>
          </cell>
          <cell r="BD102">
            <v>-0.06</v>
          </cell>
          <cell r="BE102">
            <v>0.27</v>
          </cell>
          <cell r="BF102">
            <v>0.04</v>
          </cell>
          <cell r="BG102">
            <v>0.4</v>
          </cell>
          <cell r="BH102">
            <v>0.38</v>
          </cell>
          <cell r="BI102">
            <v>0.05</v>
          </cell>
          <cell r="BJ102">
            <v>-0.01</v>
          </cell>
          <cell r="BK102">
            <v>4.9800000000000004</v>
          </cell>
          <cell r="BL102">
            <v>8.5500000000000007</v>
          </cell>
          <cell r="BM102">
            <v>-0.87</v>
          </cell>
          <cell r="BN102">
            <v>-0.04</v>
          </cell>
          <cell r="BO102" t="str">
            <v>2</v>
          </cell>
          <cell r="BP102">
            <v>-0.92</v>
          </cell>
          <cell r="BQ102">
            <v>4.6500000000000004</v>
          </cell>
          <cell r="BR102">
            <v>2.83</v>
          </cell>
          <cell r="BS102">
            <v>6.96</v>
          </cell>
          <cell r="BT102" t="str">
            <v>2</v>
          </cell>
          <cell r="BU102" t="str">
            <v>2</v>
          </cell>
          <cell r="BV102" t="str">
            <v>940 116900878900</v>
          </cell>
          <cell r="BW102">
            <v>179.71</v>
          </cell>
          <cell r="BX102">
            <v>0.72</v>
          </cell>
          <cell r="BY102">
            <v>10.3</v>
          </cell>
          <cell r="BZ102">
            <v>14.31</v>
          </cell>
          <cell r="CA102">
            <v>7.72</v>
          </cell>
          <cell r="CB102">
            <v>0.28999999999999998</v>
          </cell>
          <cell r="CC102">
            <v>0.38</v>
          </cell>
          <cell r="CD102">
            <v>3.45</v>
          </cell>
          <cell r="CE102">
            <v>0.5</v>
          </cell>
          <cell r="CF102">
            <v>0.49</v>
          </cell>
          <cell r="CG102">
            <v>0</v>
          </cell>
          <cell r="CH102">
            <v>0.12</v>
          </cell>
          <cell r="CI102">
            <v>-0.04</v>
          </cell>
          <cell r="CJ102">
            <v>0.03</v>
          </cell>
          <cell r="CK102">
            <v>0</v>
          </cell>
          <cell r="CL102">
            <v>-35.82</v>
          </cell>
          <cell r="CM102">
            <v>-0.66</v>
          </cell>
          <cell r="CN102">
            <v>1.17</v>
          </cell>
          <cell r="CO102">
            <v>-3.33</v>
          </cell>
          <cell r="CP102">
            <v>-0.52</v>
          </cell>
          <cell r="CQ102" t="str">
            <v>940 116900878900</v>
          </cell>
        </row>
        <row r="103">
          <cell r="A103">
            <v>501672</v>
          </cell>
          <cell r="B103">
            <v>35</v>
          </cell>
          <cell r="C103">
            <v>102</v>
          </cell>
          <cell r="D103">
            <v>59.5</v>
          </cell>
          <cell r="F103">
            <v>5</v>
          </cell>
          <cell r="G103">
            <v>3</v>
          </cell>
          <cell r="H103">
            <v>1.5</v>
          </cell>
          <cell r="I103">
            <v>27.8</v>
          </cell>
          <cell r="J103">
            <v>2</v>
          </cell>
          <cell r="K103">
            <v>2.5</v>
          </cell>
          <cell r="L103">
            <v>1</v>
          </cell>
          <cell r="M103">
            <v>4</v>
          </cell>
          <cell r="N103">
            <v>27.8</v>
          </cell>
          <cell r="P103" t="str">
            <v>940 116900879182</v>
          </cell>
          <cell r="Q103" t="str">
            <v>A</v>
          </cell>
          <cell r="T103" t="str">
            <v>10A</v>
          </cell>
          <cell r="W103">
            <v>28.6</v>
          </cell>
          <cell r="X103">
            <v>27.8</v>
          </cell>
          <cell r="Y103">
            <v>0</v>
          </cell>
          <cell r="AA103" t="str">
            <v>TOP 30% PWWT COMBINED</v>
          </cell>
          <cell r="AB103" t="str">
            <v>Y</v>
          </cell>
          <cell r="AC103">
            <v>0</v>
          </cell>
          <cell r="AE103">
            <v>5</v>
          </cell>
          <cell r="AF103">
            <v>3</v>
          </cell>
          <cell r="AG103">
            <v>2</v>
          </cell>
          <cell r="AH103">
            <v>2.5</v>
          </cell>
          <cell r="AI103">
            <v>1</v>
          </cell>
          <cell r="AJ103">
            <v>4</v>
          </cell>
          <cell r="AL103" t="str">
            <v>CM00092025501672</v>
          </cell>
          <cell r="AM103" t="str">
            <v>CM00092024402974</v>
          </cell>
          <cell r="AN103" t="str">
            <v>CM00092023300874</v>
          </cell>
          <cell r="AO103" t="str">
            <v>CM00092022220291</v>
          </cell>
          <cell r="AQ103">
            <v>185.73</v>
          </cell>
          <cell r="AR103">
            <v>0.92</v>
          </cell>
          <cell r="AS103">
            <v>13.13</v>
          </cell>
          <cell r="AT103">
            <v>19.36</v>
          </cell>
          <cell r="AU103">
            <v>15.56</v>
          </cell>
          <cell r="AV103">
            <v>-0.28999999999999998</v>
          </cell>
          <cell r="AW103">
            <v>2.2599999999999998</v>
          </cell>
          <cell r="AX103">
            <v>0.5</v>
          </cell>
          <cell r="AY103">
            <v>-1.35</v>
          </cell>
          <cell r="AZ103">
            <v>-4.3600000000000003</v>
          </cell>
          <cell r="BA103">
            <v>0</v>
          </cell>
          <cell r="BB103">
            <v>0.21</v>
          </cell>
          <cell r="BC103">
            <v>0.46</v>
          </cell>
          <cell r="BD103">
            <v>0.2</v>
          </cell>
          <cell r="BE103">
            <v>0.28999999999999998</v>
          </cell>
          <cell r="BF103">
            <v>0.04</v>
          </cell>
          <cell r="BG103">
            <v>0.21</v>
          </cell>
          <cell r="BH103">
            <v>0.16</v>
          </cell>
          <cell r="BI103">
            <v>0.06</v>
          </cell>
          <cell r="BJ103">
            <v>0.02</v>
          </cell>
          <cell r="BK103">
            <v>6.41</v>
          </cell>
          <cell r="BL103">
            <v>-19.66</v>
          </cell>
          <cell r="BM103">
            <v>0.74</v>
          </cell>
          <cell r="BN103">
            <v>-0.3</v>
          </cell>
          <cell r="BO103" t="str">
            <v>2</v>
          </cell>
          <cell r="BP103">
            <v>-0.94</v>
          </cell>
          <cell r="BQ103">
            <v>5.84</v>
          </cell>
          <cell r="BR103">
            <v>3.31</v>
          </cell>
          <cell r="BS103">
            <v>6.98</v>
          </cell>
          <cell r="BT103" t="str">
            <v>2</v>
          </cell>
          <cell r="BU103" t="str">
            <v>2</v>
          </cell>
          <cell r="BV103" t="str">
            <v>940 116900879182</v>
          </cell>
          <cell r="BW103">
            <v>172.38</v>
          </cell>
          <cell r="BX103">
            <v>0.65</v>
          </cell>
          <cell r="BY103">
            <v>11.37</v>
          </cell>
          <cell r="BZ103">
            <v>17.3</v>
          </cell>
          <cell r="CA103">
            <v>13.32</v>
          </cell>
          <cell r="CB103">
            <v>0.18</v>
          </cell>
          <cell r="CC103">
            <v>0.32</v>
          </cell>
          <cell r="CD103">
            <v>4</v>
          </cell>
          <cell r="CE103">
            <v>0.23</v>
          </cell>
          <cell r="CF103">
            <v>0.26</v>
          </cell>
          <cell r="CG103">
            <v>0</v>
          </cell>
          <cell r="CH103">
            <v>0.15</v>
          </cell>
          <cell r="CI103">
            <v>0</v>
          </cell>
          <cell r="CJ103">
            <v>0.05</v>
          </cell>
          <cell r="CK103">
            <v>0</v>
          </cell>
          <cell r="CL103">
            <v>-64.739999999999995</v>
          </cell>
          <cell r="CM103">
            <v>0.19</v>
          </cell>
          <cell r="CN103">
            <v>1.08</v>
          </cell>
          <cell r="CO103">
            <v>0.47</v>
          </cell>
          <cell r="CP103">
            <v>-0.53</v>
          </cell>
          <cell r="CQ103" t="str">
            <v>940 116900879182</v>
          </cell>
        </row>
        <row r="104">
          <cell r="A104">
            <v>500697</v>
          </cell>
          <cell r="B104">
            <v>35</v>
          </cell>
          <cell r="C104">
            <v>103</v>
          </cell>
          <cell r="D104">
            <v>58.5</v>
          </cell>
          <cell r="F104">
            <v>5</v>
          </cell>
          <cell r="G104">
            <v>5</v>
          </cell>
          <cell r="H104">
            <v>2</v>
          </cell>
          <cell r="I104">
            <v>30.9</v>
          </cell>
          <cell r="J104">
            <v>1</v>
          </cell>
          <cell r="K104">
            <v>1</v>
          </cell>
          <cell r="L104">
            <v>2</v>
          </cell>
          <cell r="M104">
            <v>3.5</v>
          </cell>
          <cell r="N104">
            <v>30.9</v>
          </cell>
          <cell r="P104" t="str">
            <v>940 116900878207</v>
          </cell>
          <cell r="Q104" t="str">
            <v>A</v>
          </cell>
          <cell r="T104" t="str">
            <v>10A</v>
          </cell>
          <cell r="W104">
            <v>37.6</v>
          </cell>
          <cell r="X104">
            <v>30.9</v>
          </cell>
          <cell r="Y104">
            <v>0</v>
          </cell>
          <cell r="AA104">
            <v>0</v>
          </cell>
          <cell r="AC104">
            <v>0</v>
          </cell>
          <cell r="AE104">
            <v>5</v>
          </cell>
          <cell r="AF104">
            <v>5</v>
          </cell>
          <cell r="AG104">
            <v>1</v>
          </cell>
          <cell r="AH104">
            <v>1</v>
          </cell>
          <cell r="AI104">
            <v>2</v>
          </cell>
          <cell r="AJ104">
            <v>3.5</v>
          </cell>
          <cell r="AL104" t="str">
            <v>CM00092025500697</v>
          </cell>
          <cell r="AM104" t="str">
            <v>1500992022223104</v>
          </cell>
          <cell r="AN104" t="str">
            <v>1500992019192293</v>
          </cell>
          <cell r="AO104" t="str">
            <v>CM00092022221671</v>
          </cell>
          <cell r="AQ104">
            <v>186.24</v>
          </cell>
          <cell r="AR104">
            <v>0.54</v>
          </cell>
          <cell r="AS104">
            <v>11.51</v>
          </cell>
          <cell r="AT104">
            <v>17.190000000000001</v>
          </cell>
          <cell r="AU104">
            <v>16.18</v>
          </cell>
          <cell r="AV104">
            <v>0.83</v>
          </cell>
          <cell r="AW104">
            <v>3.35</v>
          </cell>
          <cell r="AX104">
            <v>2.2999999999999998</v>
          </cell>
          <cell r="AY104">
            <v>8.6</v>
          </cell>
          <cell r="AZ104">
            <v>7.6</v>
          </cell>
          <cell r="BA104">
            <v>-2.2999999999999998</v>
          </cell>
          <cell r="BB104">
            <v>0.26</v>
          </cell>
          <cell r="BC104">
            <v>0.57999999999999996</v>
          </cell>
          <cell r="BD104">
            <v>0.2</v>
          </cell>
          <cell r="BE104">
            <v>0.37</v>
          </cell>
          <cell r="BF104">
            <v>0.05</v>
          </cell>
          <cell r="BG104">
            <v>0.27</v>
          </cell>
          <cell r="BH104">
            <v>0.25</v>
          </cell>
          <cell r="BI104">
            <v>0.06</v>
          </cell>
          <cell r="BJ104">
            <v>0.01</v>
          </cell>
          <cell r="BK104">
            <v>6.25</v>
          </cell>
          <cell r="BL104">
            <v>-38.880000000000003</v>
          </cell>
          <cell r="BM104">
            <v>-0.05</v>
          </cell>
          <cell r="BN104">
            <v>0.06</v>
          </cell>
          <cell r="BO104" t="str">
            <v>0</v>
          </cell>
          <cell r="BP104">
            <v>-0.56000000000000005</v>
          </cell>
          <cell r="BQ104">
            <v>3.66</v>
          </cell>
          <cell r="BR104">
            <v>3.33</v>
          </cell>
          <cell r="BS104">
            <v>5.62</v>
          </cell>
          <cell r="BT104" t="str">
            <v>2</v>
          </cell>
          <cell r="BU104" t="str">
            <v>2</v>
          </cell>
          <cell r="BV104" t="str">
            <v>940 116900878207</v>
          </cell>
          <cell r="BW104">
            <v>172.38</v>
          </cell>
          <cell r="BX104">
            <v>0.41</v>
          </cell>
          <cell r="BY104">
            <v>9.17</v>
          </cell>
          <cell r="BZ104">
            <v>13.46</v>
          </cell>
          <cell r="CA104">
            <v>12.2</v>
          </cell>
          <cell r="CB104">
            <v>0.24</v>
          </cell>
          <cell r="CC104">
            <v>0.44</v>
          </cell>
          <cell r="CD104">
            <v>3.08</v>
          </cell>
          <cell r="CE104">
            <v>0.31</v>
          </cell>
          <cell r="CF104">
            <v>0.31</v>
          </cell>
          <cell r="CG104">
            <v>0.02</v>
          </cell>
          <cell r="CH104">
            <v>0.24</v>
          </cell>
          <cell r="CI104">
            <v>-0.01</v>
          </cell>
          <cell r="CJ104">
            <v>0.04</v>
          </cell>
          <cell r="CK104">
            <v>0</v>
          </cell>
          <cell r="CL104">
            <v>-38.19</v>
          </cell>
          <cell r="CM104">
            <v>1.59</v>
          </cell>
          <cell r="CN104">
            <v>2.63</v>
          </cell>
          <cell r="CO104">
            <v>-0.54</v>
          </cell>
          <cell r="CP104">
            <v>-0.03</v>
          </cell>
          <cell r="CQ104" t="str">
            <v>940 116900878207</v>
          </cell>
        </row>
        <row r="105">
          <cell r="A105">
            <v>501794</v>
          </cell>
          <cell r="B105">
            <v>35</v>
          </cell>
          <cell r="C105">
            <v>104</v>
          </cell>
          <cell r="D105">
            <v>57</v>
          </cell>
          <cell r="F105">
            <v>4</v>
          </cell>
          <cell r="G105">
            <v>3</v>
          </cell>
          <cell r="H105">
            <v>1.5</v>
          </cell>
          <cell r="I105">
            <v>31.8</v>
          </cell>
          <cell r="J105">
            <v>2</v>
          </cell>
          <cell r="K105">
            <v>1</v>
          </cell>
          <cell r="L105">
            <v>1</v>
          </cell>
          <cell r="M105">
            <v>4</v>
          </cell>
          <cell r="N105">
            <v>31.8</v>
          </cell>
          <cell r="P105" t="str">
            <v>940 116900879304</v>
          </cell>
          <cell r="Q105" t="str">
            <v>A</v>
          </cell>
          <cell r="T105" t="str">
            <v>10A</v>
          </cell>
          <cell r="W105">
            <v>26.3</v>
          </cell>
          <cell r="X105">
            <v>31.8</v>
          </cell>
          <cell r="Y105">
            <v>0</v>
          </cell>
          <cell r="AA105">
            <v>0</v>
          </cell>
          <cell r="AC105" t="str">
            <v>TOP 30% SHRF</v>
          </cell>
          <cell r="AD105" t="str">
            <v>Y</v>
          </cell>
          <cell r="AE105">
            <v>4</v>
          </cell>
          <cell r="AF105">
            <v>3</v>
          </cell>
          <cell r="AG105">
            <v>2</v>
          </cell>
          <cell r="AH105">
            <v>1</v>
          </cell>
          <cell r="AI105">
            <v>1</v>
          </cell>
          <cell r="AJ105">
            <v>4</v>
          </cell>
          <cell r="AL105" t="str">
            <v>CM00092025501794</v>
          </cell>
          <cell r="AM105" t="str">
            <v>CM00092024400308</v>
          </cell>
          <cell r="AN105" t="str">
            <v>CM00092023302333</v>
          </cell>
          <cell r="AO105" t="str">
            <v>CM00092021211691</v>
          </cell>
          <cell r="AQ105">
            <v>184.5</v>
          </cell>
          <cell r="AR105">
            <v>0.38</v>
          </cell>
          <cell r="AS105">
            <v>10.35</v>
          </cell>
          <cell r="AT105">
            <v>15.34</v>
          </cell>
          <cell r="AU105">
            <v>12.55</v>
          </cell>
          <cell r="AV105">
            <v>-0.1</v>
          </cell>
          <cell r="AW105">
            <v>1.85</v>
          </cell>
          <cell r="AX105">
            <v>1.69</v>
          </cell>
          <cell r="AY105">
            <v>-0.14000000000000001</v>
          </cell>
          <cell r="AZ105">
            <v>-1.01</v>
          </cell>
          <cell r="BA105">
            <v>-1.9</v>
          </cell>
          <cell r="BB105">
            <v>0.35</v>
          </cell>
          <cell r="BC105">
            <v>0.78</v>
          </cell>
          <cell r="BD105">
            <v>-0.03</v>
          </cell>
          <cell r="BE105">
            <v>0.46</v>
          </cell>
          <cell r="BF105">
            <v>0.06</v>
          </cell>
          <cell r="BG105">
            <v>0.36</v>
          </cell>
          <cell r="BH105">
            <v>0.33</v>
          </cell>
          <cell r="BI105">
            <v>0.09</v>
          </cell>
          <cell r="BJ105">
            <v>0.02</v>
          </cell>
          <cell r="BK105">
            <v>4.8899999999999997</v>
          </cell>
          <cell r="BL105">
            <v>-36.58</v>
          </cell>
          <cell r="BM105">
            <v>-0.24</v>
          </cell>
          <cell r="BN105">
            <v>0.15</v>
          </cell>
          <cell r="BO105" t="str">
            <v>2</v>
          </cell>
          <cell r="BP105">
            <v>-0.84</v>
          </cell>
          <cell r="BQ105">
            <v>4.9400000000000004</v>
          </cell>
          <cell r="BR105">
            <v>2.79</v>
          </cell>
          <cell r="BS105">
            <v>5.45</v>
          </cell>
          <cell r="BT105" t="str">
            <v>2</v>
          </cell>
          <cell r="BU105" t="str">
            <v>2</v>
          </cell>
          <cell r="BV105" t="str">
            <v>940 116900879304</v>
          </cell>
          <cell r="BW105">
            <v>175.66</v>
          </cell>
          <cell r="BX105">
            <v>0.24</v>
          </cell>
          <cell r="BY105">
            <v>9.64</v>
          </cell>
          <cell r="BZ105">
            <v>14.12</v>
          </cell>
          <cell r="CA105">
            <v>10.92</v>
          </cell>
          <cell r="CB105">
            <v>0.35</v>
          </cell>
          <cell r="CC105">
            <v>0.63</v>
          </cell>
          <cell r="CD105">
            <v>2.82</v>
          </cell>
          <cell r="CE105">
            <v>0.44</v>
          </cell>
          <cell r="CF105">
            <v>0.42</v>
          </cell>
          <cell r="CG105">
            <v>0.03</v>
          </cell>
          <cell r="CH105">
            <v>0.33</v>
          </cell>
          <cell r="CI105">
            <v>0</v>
          </cell>
          <cell r="CJ105">
            <v>0.06</v>
          </cell>
          <cell r="CK105">
            <v>0</v>
          </cell>
          <cell r="CL105">
            <v>-8.81</v>
          </cell>
          <cell r="CM105">
            <v>0.65</v>
          </cell>
          <cell r="CN105">
            <v>0.89</v>
          </cell>
          <cell r="CO105">
            <v>-2.95</v>
          </cell>
          <cell r="CP105">
            <v>-0.54</v>
          </cell>
          <cell r="CQ105" t="str">
            <v>940 116900879304</v>
          </cell>
        </row>
        <row r="106">
          <cell r="A106">
            <v>501109</v>
          </cell>
          <cell r="B106">
            <v>36</v>
          </cell>
          <cell r="C106">
            <v>105</v>
          </cell>
          <cell r="D106">
            <v>55.5</v>
          </cell>
          <cell r="F106">
            <v>4</v>
          </cell>
          <cell r="G106">
            <v>4</v>
          </cell>
          <cell r="H106">
            <v>1.6666666666666667</v>
          </cell>
          <cell r="I106">
            <v>33.4</v>
          </cell>
          <cell r="J106">
            <v>2</v>
          </cell>
          <cell r="K106">
            <v>1</v>
          </cell>
          <cell r="L106">
            <v>1</v>
          </cell>
          <cell r="M106">
            <v>4</v>
          </cell>
          <cell r="N106">
            <v>33.4</v>
          </cell>
          <cell r="P106" t="str">
            <v>940 116900878619</v>
          </cell>
          <cell r="Q106" t="str">
            <v>A</v>
          </cell>
          <cell r="S106" t="str">
            <v>COL</v>
          </cell>
          <cell r="T106" t="str">
            <v>10A</v>
          </cell>
          <cell r="U106" t="str">
            <v>NO DAM</v>
          </cell>
          <cell r="W106">
            <v>31.5</v>
          </cell>
          <cell r="X106">
            <v>33.4</v>
          </cell>
          <cell r="Y106">
            <v>0</v>
          </cell>
          <cell r="AA106">
            <v>0</v>
          </cell>
          <cell r="AC106">
            <v>0</v>
          </cell>
          <cell r="AE106">
            <v>5</v>
          </cell>
          <cell r="AG106">
            <v>2</v>
          </cell>
          <cell r="AH106">
            <v>1</v>
          </cell>
          <cell r="AI106">
            <v>1</v>
          </cell>
          <cell r="AJ106">
            <v>4</v>
          </cell>
          <cell r="AL106" t="str">
            <v>CM00092025501109</v>
          </cell>
          <cell r="AM106" t="str">
            <v>CM00092023302333</v>
          </cell>
          <cell r="AN106" t="str">
            <v>CM00092022220858</v>
          </cell>
          <cell r="AO106" t="str">
            <v>? DAM  *</v>
          </cell>
          <cell r="AQ106">
            <v>187.29</v>
          </cell>
          <cell r="AR106">
            <v>0.64</v>
          </cell>
          <cell r="AS106">
            <v>11.31</v>
          </cell>
          <cell r="AT106">
            <v>16.64</v>
          </cell>
          <cell r="AU106">
            <v>9.75</v>
          </cell>
          <cell r="AV106">
            <v>-0.61</v>
          </cell>
          <cell r="AW106">
            <v>3.06</v>
          </cell>
          <cell r="AX106">
            <v>1.66</v>
          </cell>
          <cell r="AY106">
            <v>15.68</v>
          </cell>
          <cell r="AZ106">
            <v>13.57</v>
          </cell>
          <cell r="BA106">
            <v>-0.82</v>
          </cell>
          <cell r="BB106">
            <v>0.2</v>
          </cell>
          <cell r="BC106">
            <v>0.49</v>
          </cell>
          <cell r="BD106">
            <v>-0.03</v>
          </cell>
          <cell r="BE106">
            <v>0.28000000000000003</v>
          </cell>
          <cell r="BF106">
            <v>0.03</v>
          </cell>
          <cell r="BG106">
            <v>0.28000000000000003</v>
          </cell>
          <cell r="BH106">
            <v>0.18</v>
          </cell>
          <cell r="BI106">
            <v>0.08</v>
          </cell>
          <cell r="BJ106">
            <v>0.01</v>
          </cell>
          <cell r="BK106">
            <v>4.8899999999999997</v>
          </cell>
          <cell r="BL106">
            <v>1.54</v>
          </cell>
          <cell r="BM106">
            <v>-0.54</v>
          </cell>
          <cell r="BN106">
            <v>-0.1</v>
          </cell>
          <cell r="BO106" t="str">
            <v>2</v>
          </cell>
          <cell r="BP106">
            <v>-1.06</v>
          </cell>
          <cell r="BQ106">
            <v>4.84</v>
          </cell>
          <cell r="BR106">
            <v>3.59</v>
          </cell>
          <cell r="BS106">
            <v>7.29</v>
          </cell>
          <cell r="BT106" t="str">
            <v>2</v>
          </cell>
          <cell r="BU106" t="str">
            <v>2</v>
          </cell>
          <cell r="BV106" t="str">
            <v>940 116900878619</v>
          </cell>
          <cell r="BW106">
            <v>181.17</v>
          </cell>
          <cell r="BX106">
            <v>0.56000000000000005</v>
          </cell>
          <cell r="BY106">
            <v>9.6999999999999993</v>
          </cell>
          <cell r="BZ106">
            <v>13.86</v>
          </cell>
          <cell r="CA106">
            <v>6.8</v>
          </cell>
          <cell r="CB106">
            <v>0.17</v>
          </cell>
          <cell r="CC106">
            <v>0.42</v>
          </cell>
          <cell r="CD106">
            <v>2.88</v>
          </cell>
          <cell r="CE106">
            <v>0.27</v>
          </cell>
          <cell r="CF106">
            <v>0.34</v>
          </cell>
          <cell r="CG106">
            <v>-0.01</v>
          </cell>
          <cell r="CH106">
            <v>0.19</v>
          </cell>
          <cell r="CI106">
            <v>0</v>
          </cell>
          <cell r="CJ106">
            <v>7.0000000000000007E-2</v>
          </cell>
          <cell r="CK106">
            <v>0</v>
          </cell>
          <cell r="CL106">
            <v>-18.98</v>
          </cell>
          <cell r="CM106">
            <v>0.59</v>
          </cell>
          <cell r="CN106">
            <v>2.86</v>
          </cell>
          <cell r="CO106">
            <v>-0.24</v>
          </cell>
          <cell r="CP106">
            <v>-0.88</v>
          </cell>
          <cell r="CQ106" t="str">
            <v>940 116900878619</v>
          </cell>
        </row>
        <row r="107">
          <cell r="A107">
            <v>502445</v>
          </cell>
          <cell r="B107">
            <v>36</v>
          </cell>
          <cell r="C107">
            <v>106</v>
          </cell>
          <cell r="D107">
            <v>55</v>
          </cell>
          <cell r="F107">
            <v>5</v>
          </cell>
          <cell r="G107">
            <v>4</v>
          </cell>
          <cell r="H107">
            <v>2</v>
          </cell>
          <cell r="I107">
            <v>29.7</v>
          </cell>
          <cell r="J107">
            <v>2</v>
          </cell>
          <cell r="K107">
            <v>1</v>
          </cell>
          <cell r="L107">
            <v>1</v>
          </cell>
          <cell r="M107">
            <v>3.5</v>
          </cell>
          <cell r="N107">
            <v>29.7</v>
          </cell>
          <cell r="O107">
            <v>1</v>
          </cell>
          <cell r="P107" t="str">
            <v>940 116900879955</v>
          </cell>
          <cell r="Q107" t="str">
            <v>A</v>
          </cell>
          <cell r="T107" t="str">
            <v>10A</v>
          </cell>
          <cell r="W107">
            <v>34.5</v>
          </cell>
          <cell r="X107">
            <v>29.7</v>
          </cell>
          <cell r="Y107">
            <v>0</v>
          </cell>
          <cell r="AA107">
            <v>0</v>
          </cell>
          <cell r="AC107" t="str">
            <v>TOP 30% SHRF</v>
          </cell>
          <cell r="AD107" t="str">
            <v>Y</v>
          </cell>
          <cell r="AE107">
            <v>5</v>
          </cell>
          <cell r="AF107">
            <v>4</v>
          </cell>
          <cell r="AG107">
            <v>2</v>
          </cell>
          <cell r="AH107">
            <v>1</v>
          </cell>
          <cell r="AI107">
            <v>1</v>
          </cell>
          <cell r="AJ107">
            <v>3.5</v>
          </cell>
          <cell r="AK107">
            <v>1</v>
          </cell>
          <cell r="AL107" t="str">
            <v>CM00092025502445</v>
          </cell>
          <cell r="AM107" t="str">
            <v>CM00092024403129</v>
          </cell>
          <cell r="AN107" t="str">
            <v>CM00092023302752</v>
          </cell>
          <cell r="AO107" t="str">
            <v>CM00092023304326</v>
          </cell>
          <cell r="AQ107">
            <v>187.39</v>
          </cell>
          <cell r="AR107">
            <v>0.8</v>
          </cell>
          <cell r="AS107">
            <v>12.46</v>
          </cell>
          <cell r="AT107">
            <v>18.329999999999998</v>
          </cell>
          <cell r="AU107">
            <v>16.21</v>
          </cell>
          <cell r="AV107">
            <v>-0.8</v>
          </cell>
          <cell r="AW107">
            <v>1.38</v>
          </cell>
          <cell r="AX107">
            <v>0.48</v>
          </cell>
          <cell r="AY107">
            <v>-5.92</v>
          </cell>
          <cell r="AZ107">
            <v>-5.41</v>
          </cell>
          <cell r="BA107">
            <v>-3.49</v>
          </cell>
          <cell r="BB107">
            <v>0.3</v>
          </cell>
          <cell r="BC107">
            <v>0.66</v>
          </cell>
          <cell r="BD107">
            <v>0.05</v>
          </cell>
          <cell r="BE107">
            <v>0.42</v>
          </cell>
          <cell r="BF107">
            <v>0.06</v>
          </cell>
          <cell r="BG107">
            <v>0.24</v>
          </cell>
          <cell r="BH107">
            <v>0.21</v>
          </cell>
          <cell r="BI107">
            <v>0.08</v>
          </cell>
          <cell r="BJ107">
            <v>0.03</v>
          </cell>
          <cell r="BK107">
            <v>5.93</v>
          </cell>
          <cell r="BL107">
            <v>-48.24</v>
          </cell>
          <cell r="BM107">
            <v>1.77</v>
          </cell>
          <cell r="BN107">
            <v>-0.16</v>
          </cell>
          <cell r="BO107" t="str">
            <v>2</v>
          </cell>
          <cell r="BP107">
            <v>-0.94</v>
          </cell>
          <cell r="BQ107">
            <v>4.67</v>
          </cell>
          <cell r="BR107">
            <v>2.52</v>
          </cell>
          <cell r="BS107">
            <v>6.89</v>
          </cell>
          <cell r="BT107" t="str">
            <v>2</v>
          </cell>
          <cell r="BU107" t="str">
            <v>2</v>
          </cell>
          <cell r="BV107" t="str">
            <v>940 116900879955</v>
          </cell>
          <cell r="BW107">
            <v>173.87</v>
          </cell>
          <cell r="BX107">
            <v>0.46</v>
          </cell>
          <cell r="BY107">
            <v>10.6</v>
          </cell>
          <cell r="BZ107">
            <v>15.6</v>
          </cell>
          <cell r="CA107">
            <v>15.87</v>
          </cell>
          <cell r="CB107">
            <v>0.32</v>
          </cell>
          <cell r="CC107">
            <v>0.57999999999999996</v>
          </cell>
          <cell r="CD107">
            <v>3.99</v>
          </cell>
          <cell r="CE107">
            <v>0.32</v>
          </cell>
          <cell r="CF107">
            <v>0.32</v>
          </cell>
          <cell r="CG107">
            <v>0.05</v>
          </cell>
          <cell r="CH107">
            <v>0.32</v>
          </cell>
          <cell r="CI107">
            <v>0.01</v>
          </cell>
          <cell r="CJ107">
            <v>0.08</v>
          </cell>
          <cell r="CK107">
            <v>0</v>
          </cell>
          <cell r="CL107">
            <v>-58.7</v>
          </cell>
          <cell r="CM107">
            <v>0.47</v>
          </cell>
          <cell r="CN107">
            <v>0.71</v>
          </cell>
          <cell r="CO107">
            <v>-2.41</v>
          </cell>
          <cell r="CP107">
            <v>-0.19</v>
          </cell>
          <cell r="CQ107" t="str">
            <v>940 116900879955</v>
          </cell>
        </row>
        <row r="108">
          <cell r="A108">
            <v>500975</v>
          </cell>
          <cell r="B108">
            <v>36</v>
          </cell>
          <cell r="C108">
            <v>107</v>
          </cell>
          <cell r="D108">
            <v>55</v>
          </cell>
          <cell r="F108">
            <v>5</v>
          </cell>
          <cell r="G108">
            <v>4</v>
          </cell>
          <cell r="H108">
            <v>2</v>
          </cell>
          <cell r="I108">
            <v>28.8</v>
          </cell>
          <cell r="J108">
            <v>2</v>
          </cell>
          <cell r="K108">
            <v>1</v>
          </cell>
          <cell r="L108">
            <v>1</v>
          </cell>
          <cell r="M108">
            <v>3.5</v>
          </cell>
          <cell r="N108">
            <v>28.8</v>
          </cell>
          <cell r="O108">
            <v>1</v>
          </cell>
          <cell r="P108" t="str">
            <v>940 116900878485</v>
          </cell>
          <cell r="Q108" t="str">
            <v>A</v>
          </cell>
          <cell r="T108" t="str">
            <v>10A</v>
          </cell>
          <cell r="U108" t="str">
            <v>NO DAM</v>
          </cell>
          <cell r="W108">
            <v>29.6</v>
          </cell>
          <cell r="X108">
            <v>28.8</v>
          </cell>
          <cell r="Y108">
            <v>0</v>
          </cell>
          <cell r="AA108">
            <v>0</v>
          </cell>
          <cell r="AC108">
            <v>0</v>
          </cell>
          <cell r="AE108">
            <v>5</v>
          </cell>
          <cell r="AF108">
            <v>4</v>
          </cell>
          <cell r="AG108">
            <v>2</v>
          </cell>
          <cell r="AH108">
            <v>1</v>
          </cell>
          <cell r="AI108">
            <v>1</v>
          </cell>
          <cell r="AJ108">
            <v>3.5</v>
          </cell>
          <cell r="AK108">
            <v>1</v>
          </cell>
          <cell r="AL108" t="str">
            <v>CM00092025500975</v>
          </cell>
          <cell r="AM108" t="str">
            <v>CM00092023303694</v>
          </cell>
          <cell r="AN108" t="str">
            <v>CM00092022220858</v>
          </cell>
          <cell r="AO108" t="str">
            <v>? DAM  *</v>
          </cell>
          <cell r="AQ108">
            <v>184.59</v>
          </cell>
          <cell r="AR108">
            <v>0.56999999999999995</v>
          </cell>
          <cell r="AS108">
            <v>10.87</v>
          </cell>
          <cell r="AT108">
            <v>16.239999999999998</v>
          </cell>
          <cell r="AU108">
            <v>12.55</v>
          </cell>
          <cell r="AV108">
            <v>-0.47</v>
          </cell>
          <cell r="AW108">
            <v>2.8</v>
          </cell>
          <cell r="AX108">
            <v>-0.13</v>
          </cell>
          <cell r="AY108">
            <v>6</v>
          </cell>
          <cell r="AZ108">
            <v>3.75</v>
          </cell>
          <cell r="BA108">
            <v>-1.77</v>
          </cell>
          <cell r="BB108">
            <v>0.27</v>
          </cell>
          <cell r="BC108">
            <v>0.55000000000000004</v>
          </cell>
          <cell r="BD108">
            <v>0.05</v>
          </cell>
          <cell r="BE108">
            <v>0.31</v>
          </cell>
          <cell r="BF108">
            <v>0.05</v>
          </cell>
          <cell r="BG108">
            <v>0.31</v>
          </cell>
          <cell r="BH108">
            <v>0.25</v>
          </cell>
          <cell r="BI108">
            <v>0.08</v>
          </cell>
          <cell r="BJ108">
            <v>0.01</v>
          </cell>
          <cell r="BK108">
            <v>5.97</v>
          </cell>
          <cell r="BL108">
            <v>2.81</v>
          </cell>
          <cell r="BM108">
            <v>0.05</v>
          </cell>
          <cell r="BN108">
            <v>0.09</v>
          </cell>
          <cell r="BO108" t="str">
            <v>2</v>
          </cell>
          <cell r="BP108">
            <v>-0.7</v>
          </cell>
          <cell r="BQ108">
            <v>2.91</v>
          </cell>
          <cell r="BR108">
            <v>3.11</v>
          </cell>
          <cell r="BS108">
            <v>6.4</v>
          </cell>
          <cell r="BT108" t="str">
            <v>2</v>
          </cell>
          <cell r="BU108" t="str">
            <v>2</v>
          </cell>
          <cell r="BV108" t="str">
            <v>940 116900878485</v>
          </cell>
          <cell r="BW108">
            <v>177.53</v>
          </cell>
          <cell r="BX108">
            <v>0.48</v>
          </cell>
          <cell r="BY108">
            <v>8.9499999999999993</v>
          </cell>
          <cell r="BZ108">
            <v>13.01</v>
          </cell>
          <cell r="CA108">
            <v>9.52</v>
          </cell>
          <cell r="CB108">
            <v>0.21</v>
          </cell>
          <cell r="CC108">
            <v>0.36</v>
          </cell>
          <cell r="CD108">
            <v>2.96</v>
          </cell>
          <cell r="CE108">
            <v>0.28000000000000003</v>
          </cell>
          <cell r="CF108">
            <v>0.32</v>
          </cell>
          <cell r="CG108">
            <v>0.02</v>
          </cell>
          <cell r="CH108">
            <v>0.16</v>
          </cell>
          <cell r="CI108">
            <v>-0.01</v>
          </cell>
          <cell r="CJ108">
            <v>0.06</v>
          </cell>
          <cell r="CK108">
            <v>0</v>
          </cell>
          <cell r="CL108">
            <v>-70.459999999999994</v>
          </cell>
          <cell r="CM108">
            <v>0.16</v>
          </cell>
          <cell r="CN108">
            <v>3.46</v>
          </cell>
          <cell r="CO108">
            <v>0.52</v>
          </cell>
          <cell r="CP108">
            <v>-0.34</v>
          </cell>
          <cell r="CQ108" t="str">
            <v>940 116900878485</v>
          </cell>
        </row>
        <row r="109">
          <cell r="A109">
            <v>501655</v>
          </cell>
          <cell r="B109">
            <v>37</v>
          </cell>
          <cell r="C109">
            <v>108</v>
          </cell>
          <cell r="D109">
            <v>63</v>
          </cell>
          <cell r="F109">
            <v>4</v>
          </cell>
          <cell r="G109">
            <v>4</v>
          </cell>
          <cell r="H109">
            <v>2</v>
          </cell>
          <cell r="I109">
            <v>30.3</v>
          </cell>
          <cell r="K109">
            <v>2</v>
          </cell>
          <cell r="L109">
            <v>1</v>
          </cell>
          <cell r="M109">
            <v>4</v>
          </cell>
          <cell r="N109">
            <v>30.3</v>
          </cell>
          <cell r="P109" t="str">
            <v>940 116900879165</v>
          </cell>
          <cell r="Q109" t="str">
            <v>A</v>
          </cell>
          <cell r="S109" t="str">
            <v>COL</v>
          </cell>
          <cell r="T109" t="str">
            <v>10A</v>
          </cell>
          <cell r="W109">
            <v>31.8</v>
          </cell>
          <cell r="X109">
            <v>30.3</v>
          </cell>
          <cell r="Y109" t="str">
            <v>YGFW</v>
          </cell>
          <cell r="AA109">
            <v>0</v>
          </cell>
          <cell r="AC109">
            <v>0</v>
          </cell>
          <cell r="AE109">
            <v>5</v>
          </cell>
          <cell r="AH109">
            <v>2</v>
          </cell>
          <cell r="AI109">
            <v>1</v>
          </cell>
          <cell r="AJ109">
            <v>4</v>
          </cell>
          <cell r="AL109" t="str">
            <v>CM00092025501655</v>
          </cell>
          <cell r="AM109" t="str">
            <v>CM00092023300874</v>
          </cell>
          <cell r="AN109" t="str">
            <v>CM00092022220858</v>
          </cell>
          <cell r="AO109" t="str">
            <v>CM00092022223457</v>
          </cell>
          <cell r="AQ109">
            <v>185.8</v>
          </cell>
          <cell r="AR109">
            <v>0.74</v>
          </cell>
          <cell r="AS109">
            <v>10.25</v>
          </cell>
          <cell r="AT109">
            <v>16.48</v>
          </cell>
          <cell r="AU109">
            <v>11.87</v>
          </cell>
          <cell r="AV109">
            <v>-0.14000000000000001</v>
          </cell>
          <cell r="AW109">
            <v>2.2200000000000002</v>
          </cell>
          <cell r="AX109">
            <v>2.04</v>
          </cell>
          <cell r="AY109">
            <v>13.8</v>
          </cell>
          <cell r="AZ109">
            <v>8.69</v>
          </cell>
          <cell r="BA109">
            <v>-2.08</v>
          </cell>
          <cell r="BB109">
            <v>0.26</v>
          </cell>
          <cell r="BC109">
            <v>0.56000000000000005</v>
          </cell>
          <cell r="BD109">
            <v>-0.01</v>
          </cell>
          <cell r="BE109">
            <v>0.36</v>
          </cell>
          <cell r="BF109">
            <v>0.05</v>
          </cell>
          <cell r="BG109">
            <v>0.24</v>
          </cell>
          <cell r="BH109">
            <v>0.2</v>
          </cell>
          <cell r="BI109">
            <v>0.06</v>
          </cell>
          <cell r="BJ109">
            <v>0.02</v>
          </cell>
          <cell r="BK109">
            <v>5.62</v>
          </cell>
          <cell r="BL109">
            <v>-39.229999999999997</v>
          </cell>
          <cell r="BM109">
            <v>0.03</v>
          </cell>
          <cell r="BN109">
            <v>0.08</v>
          </cell>
          <cell r="BO109" t="str">
            <v>2</v>
          </cell>
          <cell r="BP109">
            <v>-0.71</v>
          </cell>
          <cell r="BQ109">
            <v>3.35</v>
          </cell>
          <cell r="BR109">
            <v>2.74</v>
          </cell>
          <cell r="BS109">
            <v>5.85</v>
          </cell>
          <cell r="BT109" t="str">
            <v>2</v>
          </cell>
          <cell r="BU109" t="str">
            <v>2</v>
          </cell>
          <cell r="BV109" t="str">
            <v>940 116900879165</v>
          </cell>
          <cell r="BW109">
            <v>176.94</v>
          </cell>
          <cell r="BX109">
            <v>0.64</v>
          </cell>
          <cell r="BY109">
            <v>8.94</v>
          </cell>
          <cell r="BZ109">
            <v>13.86</v>
          </cell>
          <cell r="CA109">
            <v>8.25</v>
          </cell>
          <cell r="CB109">
            <v>0.21</v>
          </cell>
          <cell r="CC109">
            <v>0.36</v>
          </cell>
          <cell r="CD109">
            <v>3.34</v>
          </cell>
          <cell r="CE109">
            <v>0.25</v>
          </cell>
          <cell r="CF109">
            <v>0.23</v>
          </cell>
          <cell r="CG109">
            <v>0.03</v>
          </cell>
          <cell r="CH109">
            <v>0.21</v>
          </cell>
          <cell r="CI109">
            <v>-0.01</v>
          </cell>
          <cell r="CJ109">
            <v>0.03</v>
          </cell>
          <cell r="CK109">
            <v>0</v>
          </cell>
          <cell r="CL109">
            <v>-79.239999999999995</v>
          </cell>
          <cell r="CM109">
            <v>0.91</v>
          </cell>
          <cell r="CN109">
            <v>1.52</v>
          </cell>
          <cell r="CO109">
            <v>0.79</v>
          </cell>
          <cell r="CP109">
            <v>-0.33</v>
          </cell>
          <cell r="CQ109" t="str">
            <v>940 116900879165</v>
          </cell>
        </row>
        <row r="110">
          <cell r="A110">
            <v>500959</v>
          </cell>
          <cell r="B110">
            <v>37</v>
          </cell>
          <cell r="C110">
            <v>109</v>
          </cell>
          <cell r="D110">
            <v>62.5</v>
          </cell>
          <cell r="F110">
            <v>5</v>
          </cell>
          <cell r="G110">
            <v>3.5</v>
          </cell>
          <cell r="H110">
            <v>1</v>
          </cell>
          <cell r="I110">
            <v>29.6</v>
          </cell>
          <cell r="J110">
            <v>2</v>
          </cell>
          <cell r="K110">
            <v>1</v>
          </cell>
          <cell r="L110">
            <v>1</v>
          </cell>
          <cell r="M110">
            <v>3.5</v>
          </cell>
          <cell r="N110">
            <v>29.6</v>
          </cell>
          <cell r="P110" t="str">
            <v>940 116900878469</v>
          </cell>
          <cell r="Q110" t="str">
            <v>A</v>
          </cell>
          <cell r="S110" t="str">
            <v>COL</v>
          </cell>
          <cell r="T110" t="str">
            <v>10A</v>
          </cell>
          <cell r="U110" t="str">
            <v>NO DAM</v>
          </cell>
          <cell r="W110">
            <v>30.4</v>
          </cell>
          <cell r="X110">
            <v>29.6</v>
          </cell>
          <cell r="Y110">
            <v>0</v>
          </cell>
          <cell r="AA110">
            <v>0</v>
          </cell>
          <cell r="AC110">
            <v>0</v>
          </cell>
          <cell r="AE110">
            <v>5</v>
          </cell>
          <cell r="AG110">
            <v>2</v>
          </cell>
          <cell r="AH110">
            <v>1</v>
          </cell>
          <cell r="AI110">
            <v>1</v>
          </cell>
          <cell r="AJ110">
            <v>3.5</v>
          </cell>
          <cell r="AL110" t="str">
            <v>CM00092025500959</v>
          </cell>
          <cell r="AM110" t="str">
            <v>CM00092024401915</v>
          </cell>
          <cell r="AN110" t="str">
            <v>CM00092023303129</v>
          </cell>
          <cell r="AO110" t="str">
            <v>? DAM  *</v>
          </cell>
          <cell r="AQ110">
            <v>186.36</v>
          </cell>
          <cell r="AR110">
            <v>0.63</v>
          </cell>
          <cell r="AS110">
            <v>12.27</v>
          </cell>
          <cell r="AT110">
            <v>17.850000000000001</v>
          </cell>
          <cell r="AU110">
            <v>14.56</v>
          </cell>
          <cell r="AV110">
            <v>-0.5</v>
          </cell>
          <cell r="AW110">
            <v>1.73</v>
          </cell>
          <cell r="AX110">
            <v>1.49</v>
          </cell>
          <cell r="AY110">
            <v>6.22</v>
          </cell>
          <cell r="AZ110">
            <v>3.04</v>
          </cell>
          <cell r="BA110">
            <v>0</v>
          </cell>
          <cell r="BB110">
            <v>0.28999999999999998</v>
          </cell>
          <cell r="BC110">
            <v>0.44</v>
          </cell>
          <cell r="BD110">
            <v>0.04</v>
          </cell>
          <cell r="BE110">
            <v>0.27</v>
          </cell>
          <cell r="BF110">
            <v>0.05</v>
          </cell>
          <cell r="BG110">
            <v>0.31</v>
          </cell>
          <cell r="BH110">
            <v>0.31</v>
          </cell>
          <cell r="BI110">
            <v>0.03</v>
          </cell>
          <cell r="BJ110">
            <v>1E-3</v>
          </cell>
          <cell r="BK110">
            <v>5.99</v>
          </cell>
          <cell r="BL110">
            <v>-54.89</v>
          </cell>
          <cell r="BM110">
            <v>0.64</v>
          </cell>
          <cell r="BN110">
            <v>-0.21</v>
          </cell>
          <cell r="BO110" t="str">
            <v>2</v>
          </cell>
          <cell r="BP110">
            <v>-0.68</v>
          </cell>
          <cell r="BQ110">
            <v>4.7699999999999996</v>
          </cell>
          <cell r="BR110">
            <v>2.85</v>
          </cell>
          <cell r="BS110">
            <v>6.58</v>
          </cell>
          <cell r="BT110" t="str">
            <v>2</v>
          </cell>
          <cell r="BU110" t="str">
            <v>2</v>
          </cell>
          <cell r="BV110" t="str">
            <v>940 116900878469</v>
          </cell>
          <cell r="BW110">
            <v>174.92</v>
          </cell>
          <cell r="BX110">
            <v>0.47</v>
          </cell>
          <cell r="BY110">
            <v>9.16</v>
          </cell>
          <cell r="BZ110">
            <v>14.19</v>
          </cell>
          <cell r="CA110">
            <v>10.28</v>
          </cell>
          <cell r="CB110">
            <v>0.28000000000000003</v>
          </cell>
          <cell r="CC110">
            <v>0.36</v>
          </cell>
          <cell r="CD110">
            <v>3.23</v>
          </cell>
          <cell r="CE110">
            <v>0.37</v>
          </cell>
          <cell r="CF110">
            <v>0.37</v>
          </cell>
          <cell r="CG110">
            <v>0.01</v>
          </cell>
          <cell r="CH110">
            <v>0.15</v>
          </cell>
          <cell r="CI110">
            <v>-0.01</v>
          </cell>
          <cell r="CJ110">
            <v>0.04</v>
          </cell>
          <cell r="CK110">
            <v>0</v>
          </cell>
          <cell r="CL110">
            <v>-31.72</v>
          </cell>
          <cell r="CM110">
            <v>0.28000000000000003</v>
          </cell>
          <cell r="CN110">
            <v>1.61</v>
          </cell>
          <cell r="CO110">
            <v>1.0900000000000001</v>
          </cell>
          <cell r="CP110">
            <v>-0.52</v>
          </cell>
          <cell r="CQ110" t="str">
            <v>940 116900878469</v>
          </cell>
        </row>
        <row r="111">
          <cell r="A111">
            <v>501003</v>
          </cell>
          <cell r="B111">
            <v>37</v>
          </cell>
          <cell r="C111">
            <v>110</v>
          </cell>
          <cell r="D111">
            <v>54</v>
          </cell>
          <cell r="F111">
            <v>5</v>
          </cell>
          <cell r="G111">
            <v>5</v>
          </cell>
          <cell r="H111">
            <v>2</v>
          </cell>
          <cell r="I111">
            <v>26.8</v>
          </cell>
          <cell r="J111">
            <v>1</v>
          </cell>
          <cell r="K111">
            <v>1</v>
          </cell>
          <cell r="L111">
            <v>1</v>
          </cell>
          <cell r="M111">
            <v>3.5</v>
          </cell>
          <cell r="N111">
            <v>26.8</v>
          </cell>
          <cell r="P111" t="str">
            <v>940 116900878513</v>
          </cell>
          <cell r="Q111" t="str">
            <v>A</v>
          </cell>
          <cell r="T111" t="str">
            <v>10A</v>
          </cell>
          <cell r="U111" t="str">
            <v>NO DAM</v>
          </cell>
          <cell r="W111">
            <v>25</v>
          </cell>
          <cell r="X111">
            <v>26.8</v>
          </cell>
          <cell r="Y111">
            <v>0</v>
          </cell>
          <cell r="AA111" t="str">
            <v>TOP 30% PWWT COMBINED</v>
          </cell>
          <cell r="AB111" t="str">
            <v>Y</v>
          </cell>
          <cell r="AC111">
            <v>0</v>
          </cell>
          <cell r="AE111">
            <v>5</v>
          </cell>
          <cell r="AF111">
            <v>5</v>
          </cell>
          <cell r="AG111">
            <v>1</v>
          </cell>
          <cell r="AH111">
            <v>1</v>
          </cell>
          <cell r="AI111">
            <v>1</v>
          </cell>
          <cell r="AJ111">
            <v>3.5</v>
          </cell>
          <cell r="AL111" t="str">
            <v>CM00092025501003</v>
          </cell>
          <cell r="AM111" t="str">
            <v>CM00092024400472</v>
          </cell>
          <cell r="AN111" t="str">
            <v>CM00092023303694</v>
          </cell>
          <cell r="AO111" t="str">
            <v>? DAM  *</v>
          </cell>
          <cell r="AQ111">
            <v>186.58</v>
          </cell>
          <cell r="AR111">
            <v>0.59</v>
          </cell>
          <cell r="AS111">
            <v>10.99</v>
          </cell>
          <cell r="AT111">
            <v>17.18</v>
          </cell>
          <cell r="AU111">
            <v>15.42</v>
          </cell>
          <cell r="AV111">
            <v>-0.53</v>
          </cell>
          <cell r="AW111">
            <v>2.2400000000000002</v>
          </cell>
          <cell r="AX111">
            <v>0.56999999999999995</v>
          </cell>
          <cell r="AY111">
            <v>11.73</v>
          </cell>
          <cell r="AZ111">
            <v>7.29</v>
          </cell>
          <cell r="BA111">
            <v>0</v>
          </cell>
          <cell r="BB111">
            <v>0.33</v>
          </cell>
          <cell r="BC111">
            <v>0.7</v>
          </cell>
          <cell r="BD111">
            <v>0.01</v>
          </cell>
          <cell r="BE111">
            <v>0.39</v>
          </cell>
          <cell r="BF111">
            <v>0.05</v>
          </cell>
          <cell r="BG111">
            <v>0.4</v>
          </cell>
          <cell r="BH111">
            <v>0.32</v>
          </cell>
          <cell r="BI111">
            <v>0.08</v>
          </cell>
          <cell r="BJ111">
            <v>0.01</v>
          </cell>
          <cell r="BK111">
            <v>6.64</v>
          </cell>
          <cell r="BL111">
            <v>-12.42</v>
          </cell>
          <cell r="BM111">
            <v>-0.05</v>
          </cell>
          <cell r="BN111">
            <v>-0.24</v>
          </cell>
          <cell r="BO111" t="str">
            <v>2</v>
          </cell>
          <cell r="BP111">
            <v>-0.68</v>
          </cell>
          <cell r="BQ111">
            <v>3.55</v>
          </cell>
          <cell r="BR111">
            <v>2.66</v>
          </cell>
          <cell r="BS111">
            <v>6.25</v>
          </cell>
          <cell r="BT111" t="str">
            <v>2</v>
          </cell>
          <cell r="BU111" t="str">
            <v>2</v>
          </cell>
          <cell r="BV111" t="str">
            <v>940 116900878513</v>
          </cell>
          <cell r="BW111">
            <v>187.95</v>
          </cell>
          <cell r="BX111">
            <v>0.45</v>
          </cell>
          <cell r="BY111">
            <v>10.35</v>
          </cell>
          <cell r="BZ111">
            <v>15.97</v>
          </cell>
          <cell r="CA111">
            <v>12.78</v>
          </cell>
          <cell r="CB111">
            <v>0.36</v>
          </cell>
          <cell r="CC111">
            <v>0.63</v>
          </cell>
          <cell r="CD111">
            <v>5.15</v>
          </cell>
          <cell r="CE111">
            <v>0.49</v>
          </cell>
          <cell r="CF111">
            <v>0.55000000000000004</v>
          </cell>
          <cell r="CG111">
            <v>0.03</v>
          </cell>
          <cell r="CH111">
            <v>0.28000000000000003</v>
          </cell>
          <cell r="CI111">
            <v>-0.02</v>
          </cell>
          <cell r="CJ111">
            <v>0.05</v>
          </cell>
          <cell r="CK111">
            <v>0</v>
          </cell>
          <cell r="CL111">
            <v>-27.39</v>
          </cell>
          <cell r="CM111">
            <v>0.37</v>
          </cell>
          <cell r="CN111">
            <v>1.86</v>
          </cell>
          <cell r="CO111">
            <v>0.28999999999999998</v>
          </cell>
          <cell r="CP111">
            <v>-0.37</v>
          </cell>
          <cell r="CQ111" t="str">
            <v>940 116900878513</v>
          </cell>
        </row>
        <row r="112">
          <cell r="A112">
            <v>501328</v>
          </cell>
          <cell r="B112">
            <v>38</v>
          </cell>
          <cell r="C112">
            <v>111</v>
          </cell>
          <cell r="D112">
            <v>54</v>
          </cell>
          <cell r="F112">
            <v>5</v>
          </cell>
          <cell r="G112">
            <v>4</v>
          </cell>
          <cell r="H112">
            <v>1.75</v>
          </cell>
          <cell r="I112">
            <v>31.4</v>
          </cell>
          <cell r="J112">
            <v>1</v>
          </cell>
          <cell r="K112">
            <v>1</v>
          </cell>
          <cell r="L112">
            <v>1</v>
          </cell>
          <cell r="M112">
            <v>4.5</v>
          </cell>
          <cell r="N112">
            <v>31.4</v>
          </cell>
          <cell r="O112">
            <v>1</v>
          </cell>
          <cell r="P112" t="str">
            <v>940 116900878838</v>
          </cell>
          <cell r="Q112" t="str">
            <v>A</v>
          </cell>
          <cell r="T112" t="str">
            <v>10A</v>
          </cell>
          <cell r="W112">
            <v>33</v>
          </cell>
          <cell r="X112">
            <v>31.4</v>
          </cell>
          <cell r="Y112">
            <v>0</v>
          </cell>
          <cell r="AA112">
            <v>0</v>
          </cell>
          <cell r="AC112" t="str">
            <v>TOP 30% SHRF</v>
          </cell>
          <cell r="AD112" t="str">
            <v>Y</v>
          </cell>
          <cell r="AE112">
            <v>5</v>
          </cell>
          <cell r="AF112">
            <v>4</v>
          </cell>
          <cell r="AG112">
            <v>1</v>
          </cell>
          <cell r="AH112">
            <v>1</v>
          </cell>
          <cell r="AI112">
            <v>1</v>
          </cell>
          <cell r="AJ112">
            <v>4.5</v>
          </cell>
          <cell r="AK112">
            <v>1</v>
          </cell>
          <cell r="AL112" t="str">
            <v>CM00092025501328</v>
          </cell>
          <cell r="AM112" t="str">
            <v>CM00092024400424</v>
          </cell>
          <cell r="AN112" t="str">
            <v>CM00092023302333</v>
          </cell>
          <cell r="AO112" t="str">
            <v>CM00092022220953</v>
          </cell>
          <cell r="AQ112">
            <v>186.14</v>
          </cell>
          <cell r="AR112">
            <v>0.77</v>
          </cell>
          <cell r="AS112">
            <v>11.16</v>
          </cell>
          <cell r="AT112">
            <v>17.149999999999999</v>
          </cell>
          <cell r="AU112">
            <v>12.76</v>
          </cell>
          <cell r="AV112">
            <v>0.09</v>
          </cell>
          <cell r="AW112">
            <v>3.03</v>
          </cell>
          <cell r="AX112">
            <v>1.25</v>
          </cell>
          <cell r="AY112">
            <v>14.49</v>
          </cell>
          <cell r="AZ112">
            <v>10.35</v>
          </cell>
          <cell r="BA112">
            <v>-1.53</v>
          </cell>
          <cell r="BB112">
            <v>0.24</v>
          </cell>
          <cell r="BC112">
            <v>0.51</v>
          </cell>
          <cell r="BD112">
            <v>1E-3</v>
          </cell>
          <cell r="BE112">
            <v>0.28999999999999998</v>
          </cell>
          <cell r="BF112">
            <v>0.04</v>
          </cell>
          <cell r="BG112">
            <v>0.28000000000000003</v>
          </cell>
          <cell r="BH112">
            <v>0.21</v>
          </cell>
          <cell r="BI112">
            <v>0.08</v>
          </cell>
          <cell r="BJ112">
            <v>0.01</v>
          </cell>
          <cell r="BK112">
            <v>5.72</v>
          </cell>
          <cell r="BL112">
            <v>-20.350000000000001</v>
          </cell>
          <cell r="BM112">
            <v>-1.01</v>
          </cell>
          <cell r="BN112">
            <v>-0.13</v>
          </cell>
          <cell r="BO112" t="str">
            <v>2</v>
          </cell>
          <cell r="BP112">
            <v>-0.71</v>
          </cell>
          <cell r="BQ112">
            <v>2.84</v>
          </cell>
          <cell r="BR112">
            <v>3.26</v>
          </cell>
          <cell r="BS112">
            <v>6.06</v>
          </cell>
          <cell r="BT112" t="str">
            <v>2</v>
          </cell>
          <cell r="BU112" t="str">
            <v>2</v>
          </cell>
          <cell r="BV112" t="str">
            <v>940 116900878838</v>
          </cell>
          <cell r="BW112">
            <v>171.73</v>
          </cell>
          <cell r="BX112">
            <v>0.64</v>
          </cell>
          <cell r="BY112">
            <v>9.9700000000000006</v>
          </cell>
          <cell r="BZ112">
            <v>14.88</v>
          </cell>
          <cell r="CA112">
            <v>11.83</v>
          </cell>
          <cell r="CB112">
            <v>0.22</v>
          </cell>
          <cell r="CC112">
            <v>0.31</v>
          </cell>
          <cell r="CD112">
            <v>3.71</v>
          </cell>
          <cell r="CE112">
            <v>0.28000000000000003</v>
          </cell>
          <cell r="CF112">
            <v>0.31</v>
          </cell>
          <cell r="CG112">
            <v>0.02</v>
          </cell>
          <cell r="CH112">
            <v>0.12</v>
          </cell>
          <cell r="CI112">
            <v>-0.01</v>
          </cell>
          <cell r="CJ112">
            <v>0.04</v>
          </cell>
          <cell r="CK112">
            <v>0</v>
          </cell>
          <cell r="CL112">
            <v>-44.64</v>
          </cell>
          <cell r="CM112">
            <v>0.73</v>
          </cell>
          <cell r="CN112">
            <v>2.08</v>
          </cell>
          <cell r="CO112">
            <v>-3.99</v>
          </cell>
          <cell r="CP112">
            <v>-0.32</v>
          </cell>
          <cell r="CQ112" t="str">
            <v>940 116900878838</v>
          </cell>
        </row>
        <row r="113">
          <cell r="A113">
            <v>501308</v>
          </cell>
          <cell r="B113">
            <v>38</v>
          </cell>
          <cell r="C113">
            <v>112</v>
          </cell>
          <cell r="D113">
            <v>54</v>
          </cell>
          <cell r="F113">
            <v>3</v>
          </cell>
          <cell r="G113">
            <v>3</v>
          </cell>
          <cell r="H113">
            <v>1.75</v>
          </cell>
          <cell r="I113">
            <v>31.1</v>
          </cell>
          <cell r="J113">
            <v>1</v>
          </cell>
          <cell r="K113">
            <v>2</v>
          </cell>
          <cell r="L113">
            <v>2.5</v>
          </cell>
          <cell r="M113">
            <v>3.5</v>
          </cell>
          <cell r="N113">
            <v>31.1</v>
          </cell>
          <cell r="O113">
            <v>1</v>
          </cell>
          <cell r="P113" t="str">
            <v>940 116900878818</v>
          </cell>
          <cell r="Q113" t="str">
            <v>A</v>
          </cell>
          <cell r="S113" t="str">
            <v>COL</v>
          </cell>
          <cell r="T113" t="str">
            <v>10A</v>
          </cell>
          <cell r="W113">
            <v>32</v>
          </cell>
          <cell r="X113">
            <v>31.1</v>
          </cell>
          <cell r="Y113">
            <v>0</v>
          </cell>
          <cell r="AA113">
            <v>0</v>
          </cell>
          <cell r="AC113" t="str">
            <v>TOP 30% SHRF</v>
          </cell>
          <cell r="AD113" t="str">
            <v>Y</v>
          </cell>
          <cell r="AE113">
            <v>3</v>
          </cell>
          <cell r="AG113">
            <v>1</v>
          </cell>
          <cell r="AH113">
            <v>2</v>
          </cell>
          <cell r="AI113">
            <v>2.5</v>
          </cell>
          <cell r="AJ113">
            <v>3.5</v>
          </cell>
          <cell r="AK113">
            <v>1</v>
          </cell>
          <cell r="AL113" t="str">
            <v>CM00092025501308</v>
          </cell>
          <cell r="AM113" t="str">
            <v>CM00092024400394</v>
          </cell>
          <cell r="AN113" t="str">
            <v>CM00092023303694</v>
          </cell>
          <cell r="AO113" t="str">
            <v>CM00092020200727</v>
          </cell>
          <cell r="AQ113">
            <v>184.83</v>
          </cell>
          <cell r="AR113">
            <v>0.39</v>
          </cell>
          <cell r="AS113">
            <v>9.93</v>
          </cell>
          <cell r="AT113">
            <v>15.08</v>
          </cell>
          <cell r="AU113">
            <v>11.1</v>
          </cell>
          <cell r="AV113">
            <v>0.05</v>
          </cell>
          <cell r="AW113">
            <v>2.79</v>
          </cell>
          <cell r="AX113">
            <v>1.32</v>
          </cell>
          <cell r="AY113">
            <v>0.25</v>
          </cell>
          <cell r="AZ113">
            <v>-1.66</v>
          </cell>
          <cell r="BA113">
            <v>0</v>
          </cell>
          <cell r="BB113">
            <v>0.28000000000000003</v>
          </cell>
          <cell r="BC113">
            <v>0.53</v>
          </cell>
          <cell r="BD113">
            <v>7.0000000000000007E-2</v>
          </cell>
          <cell r="BE113">
            <v>0.35</v>
          </cell>
          <cell r="BF113">
            <v>0.06</v>
          </cell>
          <cell r="BG113">
            <v>0.24</v>
          </cell>
          <cell r="BH113">
            <v>0.23</v>
          </cell>
          <cell r="BI113">
            <v>7.0000000000000007E-2</v>
          </cell>
          <cell r="BJ113">
            <v>0.01</v>
          </cell>
          <cell r="BK113">
            <v>5.1100000000000003</v>
          </cell>
          <cell r="BL113">
            <v>-7.79</v>
          </cell>
          <cell r="BM113">
            <v>0.93</v>
          </cell>
          <cell r="BN113">
            <v>0.03</v>
          </cell>
          <cell r="BO113" t="str">
            <v>2</v>
          </cell>
          <cell r="BP113">
            <v>-0.69</v>
          </cell>
          <cell r="BQ113">
            <v>3.48</v>
          </cell>
          <cell r="BR113">
            <v>3.08</v>
          </cell>
          <cell r="BS113">
            <v>6.06</v>
          </cell>
          <cell r="BT113" t="str">
            <v>2</v>
          </cell>
          <cell r="BU113" t="str">
            <v>2</v>
          </cell>
          <cell r="BV113" t="str">
            <v>940 116900878818</v>
          </cell>
          <cell r="BW113">
            <v>177.45</v>
          </cell>
          <cell r="BX113">
            <v>0.19</v>
          </cell>
          <cell r="BY113">
            <v>9.3800000000000008</v>
          </cell>
          <cell r="BZ113">
            <v>13.28</v>
          </cell>
          <cell r="CA113">
            <v>9.35</v>
          </cell>
          <cell r="CB113">
            <v>0.25</v>
          </cell>
          <cell r="CC113">
            <v>0.38</v>
          </cell>
          <cell r="CD113">
            <v>2.72</v>
          </cell>
          <cell r="CE113">
            <v>0.27</v>
          </cell>
          <cell r="CF113">
            <v>0.26</v>
          </cell>
          <cell r="CG113">
            <v>0.04</v>
          </cell>
          <cell r="CH113">
            <v>0.2</v>
          </cell>
          <cell r="CI113">
            <v>0</v>
          </cell>
          <cell r="CJ113">
            <v>0.05</v>
          </cell>
          <cell r="CK113">
            <v>0</v>
          </cell>
          <cell r="CL113">
            <v>-27.44</v>
          </cell>
          <cell r="CM113">
            <v>0.18</v>
          </cell>
          <cell r="CN113">
            <v>2.4700000000000002</v>
          </cell>
          <cell r="CO113">
            <v>-2.0699999999999998</v>
          </cell>
          <cell r="CP113">
            <v>-0.6</v>
          </cell>
          <cell r="CQ113" t="str">
            <v>940 116900878818</v>
          </cell>
        </row>
        <row r="114">
          <cell r="A114">
            <v>502304</v>
          </cell>
          <cell r="B114">
            <v>38</v>
          </cell>
          <cell r="C114">
            <v>113</v>
          </cell>
          <cell r="D114">
            <v>53.5</v>
          </cell>
          <cell r="F114">
            <v>3</v>
          </cell>
          <cell r="G114">
            <v>3</v>
          </cell>
          <cell r="H114">
            <v>2</v>
          </cell>
          <cell r="I114">
            <v>26.9</v>
          </cell>
          <cell r="J114">
            <v>2</v>
          </cell>
          <cell r="K114">
            <v>3</v>
          </cell>
          <cell r="L114">
            <v>1</v>
          </cell>
          <cell r="M114">
            <v>2.5</v>
          </cell>
          <cell r="N114">
            <v>26.9</v>
          </cell>
          <cell r="P114" t="str">
            <v>940 116900879814</v>
          </cell>
          <cell r="Q114" t="str">
            <v>A</v>
          </cell>
          <cell r="T114" t="str">
            <v>10A</v>
          </cell>
          <cell r="W114">
            <v>30.4</v>
          </cell>
          <cell r="X114">
            <v>26.9</v>
          </cell>
          <cell r="Y114">
            <v>0</v>
          </cell>
          <cell r="AA114">
            <v>0</v>
          </cell>
          <cell r="AC114">
            <v>0</v>
          </cell>
          <cell r="AE114">
            <v>3</v>
          </cell>
          <cell r="AF114">
            <v>3</v>
          </cell>
          <cell r="AG114">
            <v>2</v>
          </cell>
          <cell r="AH114">
            <v>3</v>
          </cell>
          <cell r="AI114">
            <v>1</v>
          </cell>
          <cell r="AJ114">
            <v>2.5</v>
          </cell>
          <cell r="AL114" t="str">
            <v>CM00092025502304</v>
          </cell>
          <cell r="AM114" t="str">
            <v>CM00092022223742</v>
          </cell>
          <cell r="AN114" t="str">
            <v>CM00092020201897</v>
          </cell>
          <cell r="AO114" t="str">
            <v>CM00092024400165</v>
          </cell>
          <cell r="AQ114">
            <v>185.45</v>
          </cell>
          <cell r="AR114">
            <v>0.81</v>
          </cell>
          <cell r="AS114">
            <v>10.6</v>
          </cell>
          <cell r="AT114">
            <v>16.88</v>
          </cell>
          <cell r="AU114">
            <v>12.2</v>
          </cell>
          <cell r="AV114">
            <v>-0.12</v>
          </cell>
          <cell r="AW114">
            <v>2.54</v>
          </cell>
          <cell r="AX114">
            <v>0.76</v>
          </cell>
          <cell r="AY114">
            <v>-3.98</v>
          </cell>
          <cell r="AZ114">
            <v>-3.48</v>
          </cell>
          <cell r="BA114">
            <v>0</v>
          </cell>
          <cell r="BB114">
            <v>0.22</v>
          </cell>
          <cell r="BC114">
            <v>0.5</v>
          </cell>
          <cell r="BD114">
            <v>0.16</v>
          </cell>
          <cell r="BE114">
            <v>0.27</v>
          </cell>
          <cell r="BF114">
            <v>0.03</v>
          </cell>
          <cell r="BG114">
            <v>0.31</v>
          </cell>
          <cell r="BH114">
            <v>0.24</v>
          </cell>
          <cell r="BI114">
            <v>0.08</v>
          </cell>
          <cell r="BJ114">
            <v>1E-3</v>
          </cell>
          <cell r="BK114">
            <v>6.08</v>
          </cell>
          <cell r="BL114">
            <v>-49.93</v>
          </cell>
          <cell r="BM114">
            <v>0.82</v>
          </cell>
          <cell r="BN114">
            <v>-0.17</v>
          </cell>
          <cell r="BO114" t="str">
            <v>0</v>
          </cell>
          <cell r="BP114">
            <v>-0.79</v>
          </cell>
          <cell r="BQ114">
            <v>1.92</v>
          </cell>
          <cell r="BR114">
            <v>2.86</v>
          </cell>
          <cell r="BS114">
            <v>5.8</v>
          </cell>
          <cell r="BT114" t="str">
            <v>1</v>
          </cell>
          <cell r="BU114" t="str">
            <v>1</v>
          </cell>
          <cell r="BV114" t="str">
            <v>940 116900879814</v>
          </cell>
          <cell r="BW114">
            <v>171.95</v>
          </cell>
          <cell r="BX114">
            <v>0.68</v>
          </cell>
          <cell r="BY114">
            <v>9.18</v>
          </cell>
          <cell r="BZ114">
            <v>14.17</v>
          </cell>
          <cell r="CA114">
            <v>10.09</v>
          </cell>
          <cell r="CB114">
            <v>0.21</v>
          </cell>
          <cell r="CC114">
            <v>0.37</v>
          </cell>
          <cell r="CD114">
            <v>3.24</v>
          </cell>
          <cell r="CE114">
            <v>0.28999999999999998</v>
          </cell>
          <cell r="CF114">
            <v>0.34</v>
          </cell>
          <cell r="CG114">
            <v>0.01</v>
          </cell>
          <cell r="CH114">
            <v>0.15</v>
          </cell>
          <cell r="CI114">
            <v>-0.01</v>
          </cell>
          <cell r="CJ114">
            <v>0.06</v>
          </cell>
          <cell r="CK114">
            <v>0</v>
          </cell>
          <cell r="CL114">
            <v>-38.5</v>
          </cell>
          <cell r="CM114">
            <v>0.48</v>
          </cell>
          <cell r="CN114">
            <v>1.79</v>
          </cell>
          <cell r="CO114">
            <v>-1.26</v>
          </cell>
          <cell r="CP114">
            <v>-0.23</v>
          </cell>
          <cell r="CQ114" t="str">
            <v>940 116900879814</v>
          </cell>
        </row>
        <row r="115">
          <cell r="A115">
            <v>500920</v>
          </cell>
          <cell r="B115">
            <v>39</v>
          </cell>
          <cell r="C115">
            <v>114</v>
          </cell>
          <cell r="D115">
            <v>53</v>
          </cell>
          <cell r="F115">
            <v>3</v>
          </cell>
          <cell r="G115">
            <v>4</v>
          </cell>
          <cell r="H115">
            <v>2</v>
          </cell>
          <cell r="I115">
            <v>27.3</v>
          </cell>
          <cell r="J115">
            <v>2</v>
          </cell>
          <cell r="K115">
            <v>2</v>
          </cell>
          <cell r="L115">
            <v>1</v>
          </cell>
          <cell r="M115">
            <v>4</v>
          </cell>
          <cell r="N115">
            <v>27.3</v>
          </cell>
          <cell r="P115" t="str">
            <v>940 116900878430</v>
          </cell>
          <cell r="Q115" t="str">
            <v>A</v>
          </cell>
          <cell r="T115" t="str">
            <v>10A</v>
          </cell>
          <cell r="U115" t="str">
            <v>NO DAM</v>
          </cell>
          <cell r="W115">
            <v>35.6</v>
          </cell>
          <cell r="X115">
            <v>27.3</v>
          </cell>
          <cell r="Y115">
            <v>0</v>
          </cell>
          <cell r="AA115">
            <v>0</v>
          </cell>
          <cell r="AC115">
            <v>0</v>
          </cell>
          <cell r="AE115">
            <v>3</v>
          </cell>
          <cell r="AF115">
            <v>4</v>
          </cell>
          <cell r="AG115">
            <v>2</v>
          </cell>
          <cell r="AH115">
            <v>2</v>
          </cell>
          <cell r="AI115">
            <v>1</v>
          </cell>
          <cell r="AJ115">
            <v>4</v>
          </cell>
          <cell r="AL115" t="str">
            <v>CM00092025500920</v>
          </cell>
          <cell r="AM115" t="str">
            <v>CM00092023311435</v>
          </cell>
          <cell r="AN115" t="str">
            <v>CM00092022223694</v>
          </cell>
          <cell r="AO115" t="str">
            <v>? DAM  *</v>
          </cell>
          <cell r="AQ115">
            <v>187.86</v>
          </cell>
          <cell r="AR115">
            <v>0.25</v>
          </cell>
          <cell r="AS115">
            <v>8.75</v>
          </cell>
          <cell r="AT115">
            <v>14.47</v>
          </cell>
          <cell r="AU115">
            <v>12.59</v>
          </cell>
          <cell r="AV115">
            <v>0.21</v>
          </cell>
          <cell r="AW115">
            <v>2.59</v>
          </cell>
          <cell r="AX115">
            <v>1.02</v>
          </cell>
          <cell r="AY115">
            <v>1.4</v>
          </cell>
          <cell r="AZ115">
            <v>-1.33</v>
          </cell>
          <cell r="BA115">
            <v>0</v>
          </cell>
          <cell r="BB115">
            <v>0.38</v>
          </cell>
          <cell r="BC115">
            <v>0.6</v>
          </cell>
          <cell r="BD115">
            <v>0.01</v>
          </cell>
          <cell r="BE115">
            <v>0.36</v>
          </cell>
          <cell r="BF115">
            <v>0.06</v>
          </cell>
          <cell r="BG115">
            <v>0.36</v>
          </cell>
          <cell r="BH115">
            <v>0.37</v>
          </cell>
          <cell r="BI115">
            <v>0.04</v>
          </cell>
          <cell r="BJ115">
            <v>0.01</v>
          </cell>
          <cell r="BK115">
            <v>5.55</v>
          </cell>
          <cell r="BL115">
            <v>-40.78</v>
          </cell>
          <cell r="BM115">
            <v>1.26</v>
          </cell>
          <cell r="BN115">
            <v>-0.22</v>
          </cell>
          <cell r="BO115" t="str">
            <v>2</v>
          </cell>
          <cell r="BP115">
            <v>-0.43</v>
          </cell>
          <cell r="BQ115">
            <v>2.46</v>
          </cell>
          <cell r="BR115">
            <v>3.12</v>
          </cell>
          <cell r="BS115">
            <v>5.32</v>
          </cell>
          <cell r="BT115" t="str">
            <v>2</v>
          </cell>
          <cell r="BU115" t="str">
            <v>2</v>
          </cell>
          <cell r="BV115" t="str">
            <v>940 116900878430</v>
          </cell>
          <cell r="BW115">
            <v>196.21</v>
          </cell>
          <cell r="BX115">
            <v>0.25</v>
          </cell>
          <cell r="BY115">
            <v>8.64</v>
          </cell>
          <cell r="BZ115">
            <v>13.74</v>
          </cell>
          <cell r="CA115">
            <v>10.34</v>
          </cell>
          <cell r="CB115">
            <v>0.45</v>
          </cell>
          <cell r="CC115">
            <v>0.63</v>
          </cell>
          <cell r="CD115">
            <v>3.72</v>
          </cell>
          <cell r="CE115">
            <v>0.55000000000000004</v>
          </cell>
          <cell r="CF115">
            <v>0.52</v>
          </cell>
          <cell r="CG115">
            <v>0.04</v>
          </cell>
          <cell r="CH115">
            <v>0.31</v>
          </cell>
          <cell r="CI115">
            <v>0</v>
          </cell>
          <cell r="CJ115">
            <v>0.04</v>
          </cell>
          <cell r="CK115">
            <v>0</v>
          </cell>
          <cell r="CL115">
            <v>-66.67</v>
          </cell>
          <cell r="CM115">
            <v>1.01</v>
          </cell>
          <cell r="CN115">
            <v>2.2599999999999998</v>
          </cell>
          <cell r="CO115">
            <v>-1.01</v>
          </cell>
          <cell r="CP115">
            <v>-7.0000000000000007E-2</v>
          </cell>
          <cell r="CQ115" t="str">
            <v>940 116900878430</v>
          </cell>
        </row>
        <row r="116">
          <cell r="A116">
            <v>501916</v>
          </cell>
          <cell r="B116">
            <v>39</v>
          </cell>
          <cell r="C116">
            <v>115</v>
          </cell>
          <cell r="D116">
            <v>52</v>
          </cell>
          <cell r="F116">
            <v>3</v>
          </cell>
          <cell r="G116">
            <v>4</v>
          </cell>
          <cell r="H116">
            <v>1.3333333333333333</v>
          </cell>
          <cell r="I116">
            <v>28.3</v>
          </cell>
          <cell r="J116">
            <v>2.5</v>
          </cell>
          <cell r="K116">
            <v>2</v>
          </cell>
          <cell r="L116">
            <v>1</v>
          </cell>
          <cell r="M116">
            <v>3.5</v>
          </cell>
          <cell r="N116">
            <v>28.3</v>
          </cell>
          <cell r="P116" t="str">
            <v>940 116900879426</v>
          </cell>
          <cell r="Q116" t="str">
            <v>A</v>
          </cell>
          <cell r="T116" t="str">
            <v>10A</v>
          </cell>
          <cell r="U116" t="str">
            <v>NO DAM</v>
          </cell>
          <cell r="W116">
            <v>28.4</v>
          </cell>
          <cell r="X116">
            <v>28.3</v>
          </cell>
          <cell r="Y116">
            <v>0</v>
          </cell>
          <cell r="AA116" t="str">
            <v>TOP 30% PWWT COMBINED</v>
          </cell>
          <cell r="AB116" t="str">
            <v>Y</v>
          </cell>
          <cell r="AC116" t="str">
            <v>TOP 30% SHRF</v>
          </cell>
          <cell r="AD116" t="str">
            <v>Y</v>
          </cell>
          <cell r="AE116">
            <v>3</v>
          </cell>
          <cell r="AF116">
            <v>4</v>
          </cell>
          <cell r="AG116">
            <v>2.5</v>
          </cell>
          <cell r="AH116">
            <v>2</v>
          </cell>
          <cell r="AI116">
            <v>1</v>
          </cell>
          <cell r="AJ116">
            <v>3.5</v>
          </cell>
          <cell r="AL116" t="str">
            <v>CM00092025501916</v>
          </cell>
          <cell r="AM116" t="str">
            <v>CM00092023311435</v>
          </cell>
          <cell r="AN116" t="str">
            <v>CM00092022223694</v>
          </cell>
          <cell r="AO116" t="str">
            <v>? DAM  *</v>
          </cell>
          <cell r="AQ116">
            <v>184.74</v>
          </cell>
          <cell r="AR116">
            <v>0.62</v>
          </cell>
          <cell r="AS116">
            <v>12.03</v>
          </cell>
          <cell r="AT116">
            <v>18.989999999999998</v>
          </cell>
          <cell r="AU116">
            <v>15.06</v>
          </cell>
          <cell r="AV116">
            <v>-0.88</v>
          </cell>
          <cell r="AW116">
            <v>2.0499999999999998</v>
          </cell>
          <cell r="AX116">
            <v>1.83</v>
          </cell>
          <cell r="AY116">
            <v>18.649999999999999</v>
          </cell>
          <cell r="AZ116">
            <v>15.5</v>
          </cell>
          <cell r="BA116">
            <v>0</v>
          </cell>
          <cell r="BB116">
            <v>0.22</v>
          </cell>
          <cell r="BC116">
            <v>0.45</v>
          </cell>
          <cell r="BD116">
            <v>-0.06</v>
          </cell>
          <cell r="BE116">
            <v>0.3</v>
          </cell>
          <cell r="BF116">
            <v>0.05</v>
          </cell>
          <cell r="BG116">
            <v>0.19</v>
          </cell>
          <cell r="BH116">
            <v>0.16</v>
          </cell>
          <cell r="BI116">
            <v>0.06</v>
          </cell>
          <cell r="BJ116">
            <v>0.01</v>
          </cell>
          <cell r="BK116">
            <v>6.26</v>
          </cell>
          <cell r="BL116">
            <v>-43.3</v>
          </cell>
          <cell r="BM116">
            <v>-0.43</v>
          </cell>
          <cell r="BN116">
            <v>-0.08</v>
          </cell>
          <cell r="BO116" t="str">
            <v>2</v>
          </cell>
          <cell r="BP116">
            <v>-0.79</v>
          </cell>
          <cell r="BQ116">
            <v>4.3499999999999996</v>
          </cell>
          <cell r="BR116">
            <v>3.15</v>
          </cell>
          <cell r="BS116">
            <v>7.03</v>
          </cell>
          <cell r="BT116" t="str">
            <v>2</v>
          </cell>
          <cell r="BU116" t="str">
            <v>2</v>
          </cell>
          <cell r="BV116" t="str">
            <v>940 116900879426</v>
          </cell>
          <cell r="BW116">
            <v>172.32</v>
          </cell>
          <cell r="BX116">
            <v>0.51</v>
          </cell>
          <cell r="BY116">
            <v>10.23</v>
          </cell>
          <cell r="BZ116">
            <v>16.23</v>
          </cell>
          <cell r="CA116">
            <v>12.86</v>
          </cell>
          <cell r="CB116">
            <v>0.21</v>
          </cell>
          <cell r="CC116">
            <v>0.37</v>
          </cell>
          <cell r="CD116">
            <v>3.64</v>
          </cell>
          <cell r="CE116">
            <v>0.2</v>
          </cell>
          <cell r="CF116">
            <v>0.22</v>
          </cell>
          <cell r="CG116">
            <v>0.03</v>
          </cell>
          <cell r="CH116">
            <v>0.21</v>
          </cell>
          <cell r="CI116">
            <v>0</v>
          </cell>
          <cell r="CJ116">
            <v>0.05</v>
          </cell>
          <cell r="CK116">
            <v>0</v>
          </cell>
          <cell r="CL116">
            <v>-34.36</v>
          </cell>
          <cell r="CM116">
            <v>0.15</v>
          </cell>
          <cell r="CN116">
            <v>1.55</v>
          </cell>
          <cell r="CO116">
            <v>-1.94</v>
          </cell>
          <cell r="CP116">
            <v>-0.44</v>
          </cell>
          <cell r="CQ116" t="str">
            <v>940 116900879426</v>
          </cell>
        </row>
        <row r="117">
          <cell r="A117">
            <v>501031</v>
          </cell>
          <cell r="B117">
            <v>39</v>
          </cell>
          <cell r="C117">
            <v>116</v>
          </cell>
          <cell r="D117">
            <v>52</v>
          </cell>
          <cell r="F117">
            <v>4</v>
          </cell>
          <cell r="G117">
            <v>3</v>
          </cell>
          <cell r="H117">
            <v>2</v>
          </cell>
          <cell r="I117">
            <v>29.9</v>
          </cell>
          <cell r="J117">
            <v>1</v>
          </cell>
          <cell r="K117">
            <v>1</v>
          </cell>
          <cell r="L117">
            <v>1</v>
          </cell>
          <cell r="M117">
            <v>4</v>
          </cell>
          <cell r="N117">
            <v>29.9</v>
          </cell>
          <cell r="P117" t="str">
            <v>940 116900878541</v>
          </cell>
          <cell r="Q117" t="str">
            <v>A</v>
          </cell>
          <cell r="T117" t="str">
            <v>10A</v>
          </cell>
          <cell r="U117" t="str">
            <v>NO DAM</v>
          </cell>
          <cell r="W117">
            <v>33.9</v>
          </cell>
          <cell r="X117">
            <v>29.9</v>
          </cell>
          <cell r="Y117">
            <v>0</v>
          </cell>
          <cell r="AA117">
            <v>0</v>
          </cell>
          <cell r="AC117">
            <v>0</v>
          </cell>
          <cell r="AE117">
            <v>4</v>
          </cell>
          <cell r="AF117">
            <v>3</v>
          </cell>
          <cell r="AG117">
            <v>1</v>
          </cell>
          <cell r="AH117">
            <v>1</v>
          </cell>
          <cell r="AI117">
            <v>1</v>
          </cell>
          <cell r="AJ117">
            <v>4</v>
          </cell>
          <cell r="AL117" t="str">
            <v>CM00092025501031</v>
          </cell>
          <cell r="AM117" t="str">
            <v>CM00092024401144</v>
          </cell>
          <cell r="AN117" t="str">
            <v>CM00092023304546</v>
          </cell>
          <cell r="AO117" t="str">
            <v>? DAM  *</v>
          </cell>
          <cell r="AQ117">
            <v>184.24</v>
          </cell>
          <cell r="AR117">
            <v>0.56000000000000005</v>
          </cell>
          <cell r="AS117">
            <v>10.95</v>
          </cell>
          <cell r="AT117">
            <v>16.559999999999999</v>
          </cell>
          <cell r="AU117">
            <v>11.53</v>
          </cell>
          <cell r="AV117">
            <v>-0.52</v>
          </cell>
          <cell r="AW117">
            <v>2.67</v>
          </cell>
          <cell r="AX117">
            <v>1.1599999999999999</v>
          </cell>
          <cell r="AY117">
            <v>6.32</v>
          </cell>
          <cell r="AZ117">
            <v>4.13</v>
          </cell>
          <cell r="BA117">
            <v>0</v>
          </cell>
          <cell r="BB117">
            <v>0.22</v>
          </cell>
          <cell r="BC117">
            <v>0.5</v>
          </cell>
          <cell r="BD117">
            <v>0.01</v>
          </cell>
          <cell r="BE117">
            <v>0.31</v>
          </cell>
          <cell r="BF117">
            <v>0.05</v>
          </cell>
          <cell r="BG117">
            <v>0.25</v>
          </cell>
          <cell r="BH117">
            <v>0.19</v>
          </cell>
          <cell r="BI117">
            <v>7.0000000000000007E-2</v>
          </cell>
          <cell r="BJ117">
            <v>0.01</v>
          </cell>
          <cell r="BK117">
            <v>6.53</v>
          </cell>
          <cell r="BL117">
            <v>-9.41</v>
          </cell>
          <cell r="BM117">
            <v>0.11</v>
          </cell>
          <cell r="BN117">
            <v>-0.09</v>
          </cell>
          <cell r="BO117" t="str">
            <v>2</v>
          </cell>
          <cell r="BP117">
            <v>-0.66</v>
          </cell>
          <cell r="BQ117">
            <v>3.53</v>
          </cell>
          <cell r="BR117">
            <v>2.87</v>
          </cell>
          <cell r="BS117">
            <v>6.61</v>
          </cell>
          <cell r="BT117" t="str">
            <v>2</v>
          </cell>
          <cell r="BU117" t="str">
            <v>2</v>
          </cell>
          <cell r="BV117" t="str">
            <v>940 116900878541</v>
          </cell>
          <cell r="BW117">
            <v>173.45</v>
          </cell>
          <cell r="BX117">
            <v>0.59</v>
          </cell>
          <cell r="BY117">
            <v>9.27</v>
          </cell>
          <cell r="BZ117">
            <v>12.96</v>
          </cell>
          <cell r="CA117">
            <v>6.34</v>
          </cell>
          <cell r="CB117">
            <v>0.18</v>
          </cell>
          <cell r="CC117">
            <v>0.35</v>
          </cell>
          <cell r="CD117">
            <v>4.24</v>
          </cell>
          <cell r="CE117">
            <v>0.24</v>
          </cell>
          <cell r="CF117">
            <v>0.28999999999999998</v>
          </cell>
          <cell r="CG117">
            <v>0.01</v>
          </cell>
          <cell r="CH117">
            <v>0.16</v>
          </cell>
          <cell r="CI117">
            <v>-0.01</v>
          </cell>
          <cell r="CJ117">
            <v>0.05</v>
          </cell>
          <cell r="CK117">
            <v>0</v>
          </cell>
          <cell r="CL117">
            <v>-46.25</v>
          </cell>
          <cell r="CM117">
            <v>-0.32</v>
          </cell>
          <cell r="CN117">
            <v>2.06</v>
          </cell>
          <cell r="CO117">
            <v>-0.52</v>
          </cell>
          <cell r="CP117">
            <v>-0.77</v>
          </cell>
          <cell r="CQ117" t="str">
            <v>940 116900878541</v>
          </cell>
        </row>
        <row r="118">
          <cell r="A118">
            <v>500244</v>
          </cell>
          <cell r="B118">
            <v>40</v>
          </cell>
          <cell r="C118">
            <v>117</v>
          </cell>
          <cell r="D118">
            <v>51.5</v>
          </cell>
          <cell r="F118">
            <v>4</v>
          </cell>
          <cell r="G118">
            <v>4</v>
          </cell>
          <cell r="H118">
            <v>2</v>
          </cell>
          <cell r="I118">
            <v>30.8</v>
          </cell>
          <cell r="J118">
            <v>2</v>
          </cell>
          <cell r="K118">
            <v>2</v>
          </cell>
          <cell r="L118">
            <v>1.5</v>
          </cell>
          <cell r="M118">
            <v>3</v>
          </cell>
          <cell r="N118">
            <v>30.8</v>
          </cell>
          <cell r="P118" t="str">
            <v>940 116900877754</v>
          </cell>
          <cell r="Q118" t="str">
            <v>A</v>
          </cell>
          <cell r="T118" t="str">
            <v>10A</v>
          </cell>
          <cell r="W118">
            <v>32.299999999999997</v>
          </cell>
          <cell r="X118">
            <v>30.8</v>
          </cell>
          <cell r="Y118">
            <v>0</v>
          </cell>
          <cell r="AA118">
            <v>0</v>
          </cell>
          <cell r="AC118" t="str">
            <v>TOP 30% SHRF</v>
          </cell>
          <cell r="AD118" t="str">
            <v>Y</v>
          </cell>
          <cell r="AE118">
            <v>4</v>
          </cell>
          <cell r="AF118">
            <v>4</v>
          </cell>
          <cell r="AG118">
            <v>2</v>
          </cell>
          <cell r="AH118">
            <v>2</v>
          </cell>
          <cell r="AI118">
            <v>1.5</v>
          </cell>
          <cell r="AJ118">
            <v>3</v>
          </cell>
          <cell r="AL118" t="str">
            <v>CM00092025500244</v>
          </cell>
          <cell r="AM118" t="str">
            <v>CM00092024400147</v>
          </cell>
          <cell r="AN118" t="str">
            <v>CM00092023303694</v>
          </cell>
          <cell r="AO118" t="str">
            <v>CM00092021213802</v>
          </cell>
          <cell r="AQ118">
            <v>185.52</v>
          </cell>
          <cell r="AR118">
            <v>0.47</v>
          </cell>
          <cell r="AS118">
            <v>8.93</v>
          </cell>
          <cell r="AT118">
            <v>14.09</v>
          </cell>
          <cell r="AU118">
            <v>9.89</v>
          </cell>
          <cell r="AV118">
            <v>0.43</v>
          </cell>
          <cell r="AW118">
            <v>2.93</v>
          </cell>
          <cell r="AX118">
            <v>0.76</v>
          </cell>
          <cell r="AY118">
            <v>3.44</v>
          </cell>
          <cell r="AZ118">
            <v>-7.0000000000000007E-2</v>
          </cell>
          <cell r="BA118">
            <v>0</v>
          </cell>
          <cell r="BB118">
            <v>0.28000000000000003</v>
          </cell>
          <cell r="BC118">
            <v>0.56999999999999995</v>
          </cell>
          <cell r="BD118">
            <v>-7.0000000000000007E-2</v>
          </cell>
          <cell r="BE118">
            <v>0.32</v>
          </cell>
          <cell r="BF118">
            <v>0.03</v>
          </cell>
          <cell r="BG118">
            <v>0.38</v>
          </cell>
          <cell r="BH118">
            <v>0.32</v>
          </cell>
          <cell r="BI118">
            <v>0.05</v>
          </cell>
          <cell r="BJ118">
            <v>1E-3</v>
          </cell>
          <cell r="BK118">
            <v>5.58</v>
          </cell>
          <cell r="BL118">
            <v>-45.69</v>
          </cell>
          <cell r="BM118">
            <v>0.48</v>
          </cell>
          <cell r="BN118">
            <v>0.42</v>
          </cell>
          <cell r="BO118" t="str">
            <v>0</v>
          </cell>
          <cell r="BP118">
            <v>-0.76</v>
          </cell>
          <cell r="BQ118">
            <v>2.39</v>
          </cell>
          <cell r="BR118">
            <v>3.02</v>
          </cell>
          <cell r="BS118">
            <v>5.0999999999999996</v>
          </cell>
          <cell r="BT118" t="str">
            <v>2</v>
          </cell>
          <cell r="BU118" t="str">
            <v>2</v>
          </cell>
          <cell r="BV118" t="str">
            <v>940 116900877754</v>
          </cell>
          <cell r="BW118">
            <v>173.54</v>
          </cell>
          <cell r="BX118">
            <v>0.32</v>
          </cell>
          <cell r="BY118">
            <v>7.49</v>
          </cell>
          <cell r="BZ118">
            <v>11.03</v>
          </cell>
          <cell r="CA118">
            <v>6.8</v>
          </cell>
          <cell r="CB118">
            <v>0.26</v>
          </cell>
          <cell r="CC118">
            <v>0.43</v>
          </cell>
          <cell r="CD118">
            <v>2.83</v>
          </cell>
          <cell r="CE118">
            <v>0.39</v>
          </cell>
          <cell r="CF118">
            <v>0.41</v>
          </cell>
          <cell r="CG118">
            <v>0</v>
          </cell>
          <cell r="CH118">
            <v>0.2</v>
          </cell>
          <cell r="CI118">
            <v>-0.02</v>
          </cell>
          <cell r="CJ118">
            <v>0.02</v>
          </cell>
          <cell r="CK118">
            <v>0</v>
          </cell>
          <cell r="CL118">
            <v>-70.13</v>
          </cell>
          <cell r="CM118">
            <v>0.87</v>
          </cell>
          <cell r="CN118">
            <v>2.3199999999999998</v>
          </cell>
          <cell r="CO118">
            <v>-1.88</v>
          </cell>
          <cell r="CP118">
            <v>-0.16</v>
          </cell>
          <cell r="CQ118" t="str">
            <v>940 116900877754</v>
          </cell>
        </row>
        <row r="119">
          <cell r="A119">
            <v>501115</v>
          </cell>
          <cell r="B119">
            <v>40</v>
          </cell>
          <cell r="C119">
            <v>118</v>
          </cell>
          <cell r="D119">
            <v>51</v>
          </cell>
          <cell r="F119">
            <v>5</v>
          </cell>
          <cell r="G119">
            <v>3</v>
          </cell>
          <cell r="H119">
            <v>2</v>
          </cell>
          <cell r="I119">
            <v>31.8</v>
          </cell>
          <cell r="J119">
            <v>2</v>
          </cell>
          <cell r="K119">
            <v>3</v>
          </cell>
          <cell r="L119">
            <v>1</v>
          </cell>
          <cell r="M119">
            <v>4</v>
          </cell>
          <cell r="N119">
            <v>31.8</v>
          </cell>
          <cell r="O119">
            <v>1</v>
          </cell>
          <cell r="P119" t="str">
            <v>940 116900878625</v>
          </cell>
          <cell r="Q119" t="str">
            <v>A</v>
          </cell>
          <cell r="T119" t="str">
            <v>10A</v>
          </cell>
          <cell r="W119">
            <v>28.5</v>
          </cell>
          <cell r="X119">
            <v>31.8</v>
          </cell>
          <cell r="Y119">
            <v>0</v>
          </cell>
          <cell r="AA119">
            <v>0</v>
          </cell>
          <cell r="AC119">
            <v>0</v>
          </cell>
          <cell r="AE119">
            <v>5</v>
          </cell>
          <cell r="AF119">
            <v>3</v>
          </cell>
          <cell r="AG119">
            <v>2</v>
          </cell>
          <cell r="AH119">
            <v>3</v>
          </cell>
          <cell r="AI119">
            <v>1</v>
          </cell>
          <cell r="AJ119">
            <v>4</v>
          </cell>
          <cell r="AK119">
            <v>1</v>
          </cell>
          <cell r="AL119" t="str">
            <v>CM00092025501115</v>
          </cell>
          <cell r="AM119" t="str">
            <v>CM00092023303129</v>
          </cell>
          <cell r="AN119" t="str">
            <v>CM00092021210286</v>
          </cell>
          <cell r="AO119" t="str">
            <v>CM00092021211869</v>
          </cell>
          <cell r="AQ119">
            <v>187.53</v>
          </cell>
          <cell r="AR119">
            <v>0.75</v>
          </cell>
          <cell r="AS119">
            <v>10.210000000000001</v>
          </cell>
          <cell r="AT119">
            <v>16.03</v>
          </cell>
          <cell r="AU119">
            <v>12.93</v>
          </cell>
          <cell r="AV119">
            <v>-0.2</v>
          </cell>
          <cell r="AW119">
            <v>2.31</v>
          </cell>
          <cell r="AX119">
            <v>0.39</v>
          </cell>
          <cell r="AY119">
            <v>4.47</v>
          </cell>
          <cell r="AZ119">
            <v>2.14</v>
          </cell>
          <cell r="BA119">
            <v>-0.95</v>
          </cell>
          <cell r="BB119">
            <v>0.31</v>
          </cell>
          <cell r="BC119">
            <v>0.67</v>
          </cell>
          <cell r="BD119">
            <v>0.1</v>
          </cell>
          <cell r="BE119">
            <v>0.42</v>
          </cell>
          <cell r="BF119">
            <v>0.05</v>
          </cell>
          <cell r="BG119">
            <v>0.31</v>
          </cell>
          <cell r="BH119">
            <v>0.3</v>
          </cell>
          <cell r="BI119">
            <v>7.0000000000000007E-2</v>
          </cell>
          <cell r="BJ119">
            <v>0.01</v>
          </cell>
          <cell r="BK119">
            <v>5.77</v>
          </cell>
          <cell r="BL119">
            <v>-46.08</v>
          </cell>
          <cell r="BM119">
            <v>0.42</v>
          </cell>
          <cell r="BN119">
            <v>-0.24</v>
          </cell>
          <cell r="BO119" t="str">
            <v>2</v>
          </cell>
          <cell r="BP119">
            <v>-0.74</v>
          </cell>
          <cell r="BQ119">
            <v>3.01</v>
          </cell>
          <cell r="BR119">
            <v>2.87</v>
          </cell>
          <cell r="BS119">
            <v>5.81</v>
          </cell>
          <cell r="BT119" t="str">
            <v>3</v>
          </cell>
          <cell r="BU119" t="str">
            <v>3</v>
          </cell>
          <cell r="BV119" t="str">
            <v>940 116900878625</v>
          </cell>
          <cell r="BW119">
            <v>179.13</v>
          </cell>
          <cell r="BX119">
            <v>0.56999999999999995</v>
          </cell>
          <cell r="BY119">
            <v>9.9600000000000009</v>
          </cell>
          <cell r="BZ119">
            <v>14.81</v>
          </cell>
          <cell r="CA119">
            <v>12.43</v>
          </cell>
          <cell r="CB119">
            <v>0.36</v>
          </cell>
          <cell r="CC119">
            <v>0.54</v>
          </cell>
          <cell r="CD119">
            <v>3.07</v>
          </cell>
          <cell r="CE119">
            <v>0.46</v>
          </cell>
          <cell r="CF119">
            <v>0.41</v>
          </cell>
          <cell r="CG119">
            <v>0.03</v>
          </cell>
          <cell r="CH119">
            <v>0.28999999999999998</v>
          </cell>
          <cell r="CI119">
            <v>-0.01</v>
          </cell>
          <cell r="CJ119">
            <v>0.03</v>
          </cell>
          <cell r="CK119">
            <v>0</v>
          </cell>
          <cell r="CL119">
            <v>-43.62</v>
          </cell>
          <cell r="CM119">
            <v>-0.02</v>
          </cell>
          <cell r="CN119">
            <v>1.03</v>
          </cell>
          <cell r="CO119">
            <v>1.41</v>
          </cell>
          <cell r="CP119">
            <v>-0.74</v>
          </cell>
          <cell r="CQ119" t="str">
            <v>940 116900878625</v>
          </cell>
        </row>
        <row r="120">
          <cell r="A120">
            <v>501128</v>
          </cell>
          <cell r="B120">
            <v>40</v>
          </cell>
          <cell r="C120">
            <v>119</v>
          </cell>
          <cell r="D120">
            <v>51</v>
          </cell>
          <cell r="F120">
            <v>5</v>
          </cell>
          <cell r="G120">
            <v>5</v>
          </cell>
          <cell r="H120">
            <v>1.3333333333333333</v>
          </cell>
          <cell r="I120">
            <v>26.4</v>
          </cell>
          <cell r="J120">
            <v>2</v>
          </cell>
          <cell r="K120">
            <v>2.5</v>
          </cell>
          <cell r="L120">
            <v>1</v>
          </cell>
          <cell r="M120">
            <v>4</v>
          </cell>
          <cell r="N120">
            <v>26.4</v>
          </cell>
          <cell r="P120" t="str">
            <v>940 116900878638</v>
          </cell>
          <cell r="Q120" t="str">
            <v>A</v>
          </cell>
          <cell r="T120" t="str">
            <v>10A</v>
          </cell>
          <cell r="U120" t="str">
            <v>NO DAM</v>
          </cell>
          <cell r="W120">
            <v>26.5</v>
          </cell>
          <cell r="X120">
            <v>26.4</v>
          </cell>
          <cell r="Y120">
            <v>0</v>
          </cell>
          <cell r="AA120">
            <v>0</v>
          </cell>
          <cell r="AC120">
            <v>0</v>
          </cell>
          <cell r="AE120">
            <v>5</v>
          </cell>
          <cell r="AF120">
            <v>5</v>
          </cell>
          <cell r="AG120">
            <v>2</v>
          </cell>
          <cell r="AH120">
            <v>2.5</v>
          </cell>
          <cell r="AI120">
            <v>1</v>
          </cell>
          <cell r="AJ120">
            <v>4</v>
          </cell>
          <cell r="AL120" t="str">
            <v>CM00092025501128</v>
          </cell>
          <cell r="AM120" t="str">
            <v>CM00092023302333</v>
          </cell>
          <cell r="AN120" t="str">
            <v>CM00092022220858</v>
          </cell>
          <cell r="AO120" t="str">
            <v>? DAM  *</v>
          </cell>
          <cell r="AQ120">
            <v>185.16</v>
          </cell>
          <cell r="AR120">
            <v>0.64</v>
          </cell>
          <cell r="AS120">
            <v>11.84</v>
          </cell>
          <cell r="AT120">
            <v>17.82</v>
          </cell>
          <cell r="AU120">
            <v>13.51</v>
          </cell>
          <cell r="AV120">
            <v>-1.1499999999999999</v>
          </cell>
          <cell r="AW120">
            <v>2.17</v>
          </cell>
          <cell r="AX120">
            <v>0.38</v>
          </cell>
          <cell r="AY120">
            <v>15.07</v>
          </cell>
          <cell r="AZ120">
            <v>11.98</v>
          </cell>
          <cell r="BA120">
            <v>-0.92</v>
          </cell>
          <cell r="BB120">
            <v>0.24</v>
          </cell>
          <cell r="BC120">
            <v>0.52</v>
          </cell>
          <cell r="BD120">
            <v>1E-3</v>
          </cell>
          <cell r="BE120">
            <v>0.28999999999999998</v>
          </cell>
          <cell r="BF120">
            <v>0.04</v>
          </cell>
          <cell r="BG120">
            <v>0.3</v>
          </cell>
          <cell r="BH120">
            <v>0.22</v>
          </cell>
          <cell r="BI120">
            <v>7.0000000000000007E-2</v>
          </cell>
          <cell r="BJ120">
            <v>0.01</v>
          </cell>
          <cell r="BK120">
            <v>5.17</v>
          </cell>
          <cell r="BL120">
            <v>-29.75</v>
          </cell>
          <cell r="BM120">
            <v>-0.23</v>
          </cell>
          <cell r="BN120">
            <v>-0.19</v>
          </cell>
          <cell r="BO120" t="str">
            <v>2</v>
          </cell>
          <cell r="BP120">
            <v>-1.17</v>
          </cell>
          <cell r="BQ120">
            <v>6.47</v>
          </cell>
          <cell r="BR120">
            <v>3.02</v>
          </cell>
          <cell r="BS120">
            <v>7.71</v>
          </cell>
          <cell r="BT120" t="str">
            <v>2</v>
          </cell>
          <cell r="BU120" t="str">
            <v>2</v>
          </cell>
          <cell r="BV120" t="str">
            <v>940 116900878638</v>
          </cell>
          <cell r="BW120">
            <v>170.61</v>
          </cell>
          <cell r="BX120">
            <v>0.62</v>
          </cell>
          <cell r="BY120">
            <v>10.29</v>
          </cell>
          <cell r="BZ120">
            <v>15.73</v>
          </cell>
          <cell r="CA120">
            <v>13.16</v>
          </cell>
          <cell r="CB120">
            <v>0.19</v>
          </cell>
          <cell r="CC120">
            <v>0.31</v>
          </cell>
          <cell r="CD120">
            <v>2.63</v>
          </cell>
          <cell r="CE120">
            <v>0.28000000000000003</v>
          </cell>
          <cell r="CF120">
            <v>0.34</v>
          </cell>
          <cell r="CG120">
            <v>0.01</v>
          </cell>
          <cell r="CH120">
            <v>0.12</v>
          </cell>
          <cell r="CI120">
            <v>-0.02</v>
          </cell>
          <cell r="CJ120">
            <v>0.03</v>
          </cell>
          <cell r="CK120">
            <v>0</v>
          </cell>
          <cell r="CL120">
            <v>-10.69</v>
          </cell>
          <cell r="CM120">
            <v>-1.06</v>
          </cell>
          <cell r="CN120">
            <v>1.81</v>
          </cell>
          <cell r="CO120">
            <v>4.2699999999999996</v>
          </cell>
          <cell r="CP120">
            <v>-1.28</v>
          </cell>
          <cell r="CQ120" t="str">
            <v>940 116900878638</v>
          </cell>
        </row>
        <row r="121">
          <cell r="A121">
            <v>500943</v>
          </cell>
          <cell r="B121">
            <v>41</v>
          </cell>
          <cell r="C121">
            <v>120</v>
          </cell>
          <cell r="D121">
            <v>50</v>
          </cell>
          <cell r="F121">
            <v>5</v>
          </cell>
          <cell r="G121">
            <v>4</v>
          </cell>
          <cell r="H121">
            <v>1.3333333333333333</v>
          </cell>
          <cell r="I121">
            <v>30.2</v>
          </cell>
          <cell r="J121">
            <v>2</v>
          </cell>
          <cell r="K121">
            <v>2</v>
          </cell>
          <cell r="L121">
            <v>1</v>
          </cell>
          <cell r="M121">
            <v>3.5</v>
          </cell>
          <cell r="N121">
            <v>30.2</v>
          </cell>
          <cell r="P121" t="str">
            <v>940 116900878453</v>
          </cell>
          <cell r="Q121" t="str">
            <v>A</v>
          </cell>
          <cell r="T121" t="str">
            <v>10A</v>
          </cell>
          <cell r="W121">
            <v>30.6</v>
          </cell>
          <cell r="X121">
            <v>30.2</v>
          </cell>
          <cell r="Y121">
            <v>0</v>
          </cell>
          <cell r="AA121">
            <v>0</v>
          </cell>
          <cell r="AC121">
            <v>0</v>
          </cell>
          <cell r="AE121">
            <v>5</v>
          </cell>
          <cell r="AF121">
            <v>4</v>
          </cell>
          <cell r="AG121">
            <v>2</v>
          </cell>
          <cell r="AH121">
            <v>2</v>
          </cell>
          <cell r="AI121">
            <v>1</v>
          </cell>
          <cell r="AJ121">
            <v>3.5</v>
          </cell>
          <cell r="AL121" t="str">
            <v>CM00092025500943</v>
          </cell>
          <cell r="AM121" t="str">
            <v>CM00092023303129</v>
          </cell>
          <cell r="AN121" t="str">
            <v>CM00092021210286</v>
          </cell>
          <cell r="AO121" t="str">
            <v>CM00092022222885</v>
          </cell>
          <cell r="AQ121">
            <v>186.86</v>
          </cell>
          <cell r="AR121">
            <v>0.68</v>
          </cell>
          <cell r="AS121">
            <v>11.08</v>
          </cell>
          <cell r="AT121">
            <v>16.190000000000001</v>
          </cell>
          <cell r="AU121">
            <v>13.26</v>
          </cell>
          <cell r="AV121">
            <v>-0.19</v>
          </cell>
          <cell r="AW121">
            <v>2.67</v>
          </cell>
          <cell r="AX121">
            <v>1.18</v>
          </cell>
          <cell r="AY121">
            <v>14.09</v>
          </cell>
          <cell r="AZ121">
            <v>9.7799999999999994</v>
          </cell>
          <cell r="BA121">
            <v>-1</v>
          </cell>
          <cell r="BB121">
            <v>0.25</v>
          </cell>
          <cell r="BC121">
            <v>0.59</v>
          </cell>
          <cell r="BD121">
            <v>0.12</v>
          </cell>
          <cell r="BE121">
            <v>0.42</v>
          </cell>
          <cell r="BF121">
            <v>0.06</v>
          </cell>
          <cell r="BG121">
            <v>0.17</v>
          </cell>
          <cell r="BH121">
            <v>0.16</v>
          </cell>
          <cell r="BI121">
            <v>7.0000000000000007E-2</v>
          </cell>
          <cell r="BJ121">
            <v>0.02</v>
          </cell>
          <cell r="BK121">
            <v>5.2</v>
          </cell>
          <cell r="BL121">
            <v>-44.49</v>
          </cell>
          <cell r="BM121">
            <v>0.69</v>
          </cell>
          <cell r="BN121">
            <v>-0.28000000000000003</v>
          </cell>
          <cell r="BO121" t="str">
            <v>2</v>
          </cell>
          <cell r="BP121">
            <v>-0.69</v>
          </cell>
          <cell r="BQ121">
            <v>3.08</v>
          </cell>
          <cell r="BR121">
            <v>3.09</v>
          </cell>
          <cell r="BS121">
            <v>6.23</v>
          </cell>
          <cell r="BT121" t="str">
            <v>2</v>
          </cell>
          <cell r="BU121" t="str">
            <v>2</v>
          </cell>
          <cell r="BV121" t="str">
            <v>940 116900878453</v>
          </cell>
          <cell r="BW121">
            <v>179.97</v>
          </cell>
          <cell r="BX121">
            <v>0.61</v>
          </cell>
          <cell r="BY121">
            <v>9.81</v>
          </cell>
          <cell r="BZ121">
            <v>14.41</v>
          </cell>
          <cell r="CA121">
            <v>13.22</v>
          </cell>
          <cell r="CB121">
            <v>0.3</v>
          </cell>
          <cell r="CC121">
            <v>0.55000000000000004</v>
          </cell>
          <cell r="CD121">
            <v>2.98</v>
          </cell>
          <cell r="CE121">
            <v>0.28999999999999998</v>
          </cell>
          <cell r="CF121">
            <v>0.26</v>
          </cell>
          <cell r="CG121">
            <v>0.05</v>
          </cell>
          <cell r="CH121">
            <v>0.35</v>
          </cell>
          <cell r="CI121">
            <v>0.01</v>
          </cell>
          <cell r="CJ121">
            <v>0.05</v>
          </cell>
          <cell r="CK121">
            <v>0</v>
          </cell>
          <cell r="CL121">
            <v>-36.19</v>
          </cell>
          <cell r="CM121">
            <v>0.52</v>
          </cell>
          <cell r="CN121">
            <v>2.39</v>
          </cell>
          <cell r="CO121">
            <v>-0.94</v>
          </cell>
          <cell r="CP121">
            <v>0.05</v>
          </cell>
          <cell r="CQ121" t="str">
            <v>940 116900878453</v>
          </cell>
        </row>
        <row r="122">
          <cell r="A122">
            <v>502234</v>
          </cell>
          <cell r="B122">
            <v>41</v>
          </cell>
          <cell r="C122">
            <v>121</v>
          </cell>
          <cell r="D122">
            <v>45.5</v>
          </cell>
          <cell r="F122">
            <v>4</v>
          </cell>
          <cell r="G122">
            <v>2</v>
          </cell>
          <cell r="H122">
            <v>1</v>
          </cell>
          <cell r="I122">
            <v>27.6</v>
          </cell>
          <cell r="J122">
            <v>1</v>
          </cell>
          <cell r="K122">
            <v>2</v>
          </cell>
          <cell r="L122">
            <v>1.5</v>
          </cell>
          <cell r="M122">
            <v>2</v>
          </cell>
          <cell r="N122">
            <v>27.6</v>
          </cell>
          <cell r="O122">
            <v>1</v>
          </cell>
          <cell r="P122" t="str">
            <v>940 116900879744</v>
          </cell>
          <cell r="Q122" t="str">
            <v>A</v>
          </cell>
          <cell r="T122" t="str">
            <v>10A</v>
          </cell>
          <cell r="W122">
            <v>29.1</v>
          </cell>
          <cell r="X122">
            <v>27.6</v>
          </cell>
          <cell r="Y122">
            <v>0</v>
          </cell>
          <cell r="AA122">
            <v>0</v>
          </cell>
          <cell r="AC122">
            <v>0</v>
          </cell>
          <cell r="AE122">
            <v>4</v>
          </cell>
          <cell r="AF122">
            <v>2</v>
          </cell>
          <cell r="AG122">
            <v>1</v>
          </cell>
          <cell r="AH122">
            <v>2</v>
          </cell>
          <cell r="AI122">
            <v>1.5</v>
          </cell>
          <cell r="AJ122">
            <v>2</v>
          </cell>
          <cell r="AK122">
            <v>1</v>
          </cell>
          <cell r="AL122" t="str">
            <v>CM00092025502234</v>
          </cell>
          <cell r="AM122" t="str">
            <v>1500992022223104</v>
          </cell>
          <cell r="AN122" t="str">
            <v>1500992019192293</v>
          </cell>
          <cell r="AO122" t="str">
            <v>CM00092024402004</v>
          </cell>
          <cell r="AQ122">
            <v>185.3</v>
          </cell>
          <cell r="AR122">
            <v>0.83</v>
          </cell>
          <cell r="AS122">
            <v>11.75</v>
          </cell>
          <cell r="AT122">
            <v>16.28</v>
          </cell>
          <cell r="AU122">
            <v>14.98</v>
          </cell>
          <cell r="AV122">
            <v>0.05</v>
          </cell>
          <cell r="AW122">
            <v>3.06</v>
          </cell>
          <cell r="AX122">
            <v>2.15</v>
          </cell>
          <cell r="AY122">
            <v>17.420000000000002</v>
          </cell>
          <cell r="AZ122">
            <v>14.36</v>
          </cell>
          <cell r="BA122">
            <v>-1.88</v>
          </cell>
          <cell r="BB122">
            <v>0.25</v>
          </cell>
          <cell r="BC122">
            <v>0.51</v>
          </cell>
          <cell r="BD122">
            <v>0.05</v>
          </cell>
          <cell r="BE122">
            <v>0.34</v>
          </cell>
          <cell r="BF122">
            <v>0.05</v>
          </cell>
          <cell r="BG122">
            <v>0.21</v>
          </cell>
          <cell r="BH122">
            <v>0.2</v>
          </cell>
          <cell r="BI122">
            <v>0.06</v>
          </cell>
          <cell r="BJ122">
            <v>0.02</v>
          </cell>
          <cell r="BK122">
            <v>3.77</v>
          </cell>
          <cell r="BL122">
            <v>-27.36</v>
          </cell>
          <cell r="BM122">
            <v>0.98</v>
          </cell>
          <cell r="BN122">
            <v>-0.15</v>
          </cell>
          <cell r="BO122" t="str">
            <v>0</v>
          </cell>
          <cell r="BP122">
            <v>-0.86</v>
          </cell>
          <cell r="BQ122">
            <v>4.9000000000000004</v>
          </cell>
          <cell r="BR122">
            <v>3.16</v>
          </cell>
          <cell r="BS122">
            <v>6.6</v>
          </cell>
          <cell r="BT122" t="str">
            <v>2</v>
          </cell>
          <cell r="BU122" t="str">
            <v>2</v>
          </cell>
          <cell r="BV122" t="str">
            <v>940 116900879744</v>
          </cell>
          <cell r="BW122">
            <v>176.03</v>
          </cell>
          <cell r="BX122">
            <v>0.7</v>
          </cell>
          <cell r="BY122">
            <v>10.38</v>
          </cell>
          <cell r="BZ122">
            <v>14.1</v>
          </cell>
          <cell r="CA122">
            <v>11.79</v>
          </cell>
          <cell r="CB122">
            <v>0.24</v>
          </cell>
          <cell r="CC122">
            <v>0.38</v>
          </cell>
          <cell r="CD122">
            <v>2.1</v>
          </cell>
          <cell r="CE122">
            <v>0.28000000000000003</v>
          </cell>
          <cell r="CF122">
            <v>0.26</v>
          </cell>
          <cell r="CG122">
            <v>0.03</v>
          </cell>
          <cell r="CH122">
            <v>0.22</v>
          </cell>
          <cell r="CI122">
            <v>-0.01</v>
          </cell>
          <cell r="CJ122">
            <v>0.03</v>
          </cell>
          <cell r="CK122">
            <v>0</v>
          </cell>
          <cell r="CL122">
            <v>-25.16</v>
          </cell>
          <cell r="CM122">
            <v>0.89</v>
          </cell>
          <cell r="CN122">
            <v>2.4700000000000002</v>
          </cell>
          <cell r="CO122">
            <v>1.71</v>
          </cell>
          <cell r="CP122">
            <v>-0.56000000000000005</v>
          </cell>
          <cell r="CQ122" t="str">
            <v>940 116900879744</v>
          </cell>
        </row>
        <row r="123">
          <cell r="A123">
            <v>501103</v>
          </cell>
          <cell r="B123">
            <v>41</v>
          </cell>
          <cell r="C123">
            <v>122</v>
          </cell>
          <cell r="D123">
            <v>47</v>
          </cell>
          <cell r="F123">
            <v>5</v>
          </cell>
          <cell r="G123">
            <v>4</v>
          </cell>
          <cell r="H123">
            <v>2.5</v>
          </cell>
          <cell r="I123">
            <v>28.3</v>
          </cell>
          <cell r="J123">
            <v>1</v>
          </cell>
          <cell r="K123">
            <v>1</v>
          </cell>
          <cell r="L123">
            <v>1.5</v>
          </cell>
          <cell r="M123">
            <v>3.5</v>
          </cell>
          <cell r="N123">
            <v>28.3</v>
          </cell>
          <cell r="O123">
            <v>2</v>
          </cell>
          <cell r="P123" t="str">
            <v>940 116900878613</v>
          </cell>
          <cell r="Q123" t="str">
            <v>A</v>
          </cell>
          <cell r="R123" t="str">
            <v>REVIEW</v>
          </cell>
          <cell r="T123" t="str">
            <v>10A</v>
          </cell>
          <cell r="U123" t="str">
            <v>NO DAM</v>
          </cell>
          <cell r="W123">
            <v>30.1</v>
          </cell>
          <cell r="X123">
            <v>28.3</v>
          </cell>
          <cell r="Y123">
            <v>0</v>
          </cell>
          <cell r="AA123">
            <v>0</v>
          </cell>
          <cell r="AC123">
            <v>0</v>
          </cell>
          <cell r="AE123">
            <v>5</v>
          </cell>
          <cell r="AF123">
            <v>4</v>
          </cell>
          <cell r="AG123">
            <v>1</v>
          </cell>
          <cell r="AH123">
            <v>1</v>
          </cell>
          <cell r="AI123">
            <v>1.5</v>
          </cell>
          <cell r="AJ123">
            <v>3.5</v>
          </cell>
          <cell r="AK123">
            <v>2</v>
          </cell>
          <cell r="AL123" t="str">
            <v>CM00092025501103</v>
          </cell>
          <cell r="AM123" t="str">
            <v>CM00092024401913</v>
          </cell>
          <cell r="AN123" t="str">
            <v>CM00092023302333</v>
          </cell>
          <cell r="AO123" t="str">
            <v>? DAM  *</v>
          </cell>
          <cell r="AQ123">
            <v>185</v>
          </cell>
          <cell r="AR123">
            <v>0.59</v>
          </cell>
          <cell r="AS123">
            <v>11.09</v>
          </cell>
          <cell r="AT123">
            <v>16.440000000000001</v>
          </cell>
          <cell r="AU123">
            <v>9.99</v>
          </cell>
          <cell r="AV123">
            <v>-0.35</v>
          </cell>
          <cell r="AW123">
            <v>3.04</v>
          </cell>
          <cell r="AX123">
            <v>0.86</v>
          </cell>
          <cell r="AY123">
            <v>15.76</v>
          </cell>
          <cell r="AZ123">
            <v>11.8</v>
          </cell>
          <cell r="BA123">
            <v>0</v>
          </cell>
          <cell r="BB123">
            <v>0.18</v>
          </cell>
          <cell r="BC123">
            <v>0.41</v>
          </cell>
          <cell r="BD123">
            <v>0.03</v>
          </cell>
          <cell r="BE123">
            <v>0.28000000000000003</v>
          </cell>
          <cell r="BF123">
            <v>0.04</v>
          </cell>
          <cell r="BG123">
            <v>0.16</v>
          </cell>
          <cell r="BH123">
            <v>0.1</v>
          </cell>
          <cell r="BI123">
            <v>0.05</v>
          </cell>
          <cell r="BJ123">
            <v>0.03</v>
          </cell>
          <cell r="BK123">
            <v>6.03</v>
          </cell>
          <cell r="BL123">
            <v>-11.72</v>
          </cell>
          <cell r="BM123">
            <v>-0.42</v>
          </cell>
          <cell r="BN123">
            <v>-0.11</v>
          </cell>
          <cell r="BO123" t="str">
            <v>2</v>
          </cell>
          <cell r="BP123">
            <v>-0.85</v>
          </cell>
          <cell r="BQ123">
            <v>4.34</v>
          </cell>
          <cell r="BR123">
            <v>3.27</v>
          </cell>
          <cell r="BS123">
            <v>6.71</v>
          </cell>
          <cell r="BT123" t="str">
            <v>2</v>
          </cell>
          <cell r="BU123" t="str">
            <v>2</v>
          </cell>
          <cell r="BV123" t="str">
            <v>940 116900878613</v>
          </cell>
          <cell r="BW123">
            <v>167.36</v>
          </cell>
          <cell r="BX123">
            <v>0.56000000000000005</v>
          </cell>
          <cell r="BY123">
            <v>8.86</v>
          </cell>
          <cell r="BZ123">
            <v>12.03</v>
          </cell>
          <cell r="CA123">
            <v>5.51</v>
          </cell>
          <cell r="CB123">
            <v>0.12</v>
          </cell>
          <cell r="CC123">
            <v>0.25</v>
          </cell>
          <cell r="CD123">
            <v>3.66</v>
          </cell>
          <cell r="CE123">
            <v>0.15</v>
          </cell>
          <cell r="CF123">
            <v>0.19</v>
          </cell>
          <cell r="CG123">
            <v>-0.01</v>
          </cell>
          <cell r="CH123">
            <v>0.12</v>
          </cell>
          <cell r="CI123">
            <v>0.02</v>
          </cell>
          <cell r="CJ123">
            <v>0.04</v>
          </cell>
          <cell r="CK123">
            <v>0</v>
          </cell>
          <cell r="CL123">
            <v>-19.54</v>
          </cell>
          <cell r="CM123">
            <v>0.41</v>
          </cell>
          <cell r="CN123">
            <v>2.34</v>
          </cell>
          <cell r="CO123">
            <v>1.29</v>
          </cell>
          <cell r="CP123">
            <v>-0.43</v>
          </cell>
          <cell r="CQ123" t="str">
            <v>940 116900878613</v>
          </cell>
        </row>
        <row r="124">
          <cell r="A124">
            <v>500922</v>
          </cell>
          <cell r="B124">
            <v>42</v>
          </cell>
          <cell r="C124">
            <v>123</v>
          </cell>
          <cell r="D124">
            <v>49</v>
          </cell>
          <cell r="F124">
            <v>5</v>
          </cell>
          <cell r="G124">
            <v>4</v>
          </cell>
          <cell r="H124">
            <v>2.1666666666666665</v>
          </cell>
          <cell r="I124">
            <v>29.5</v>
          </cell>
          <cell r="J124">
            <v>2</v>
          </cell>
          <cell r="K124">
            <v>1</v>
          </cell>
          <cell r="L124">
            <v>1</v>
          </cell>
          <cell r="M124">
            <v>3.5</v>
          </cell>
          <cell r="N124">
            <v>29.5</v>
          </cell>
          <cell r="P124" t="str">
            <v>940 116900878432</v>
          </cell>
          <cell r="Q124" t="str">
            <v>A</v>
          </cell>
          <cell r="R124" t="str">
            <v>REVIEW</v>
          </cell>
          <cell r="T124" t="str">
            <v>10A</v>
          </cell>
          <cell r="U124" t="str">
            <v>NO DAM</v>
          </cell>
          <cell r="W124">
            <v>31.6</v>
          </cell>
          <cell r="X124">
            <v>29.5</v>
          </cell>
          <cell r="Y124">
            <v>0</v>
          </cell>
          <cell r="AA124">
            <v>0</v>
          </cell>
          <cell r="AC124" t="str">
            <v>TOP 30% SHRF</v>
          </cell>
          <cell r="AD124" t="str">
            <v>Y</v>
          </cell>
          <cell r="AE124">
            <v>5</v>
          </cell>
          <cell r="AF124">
            <v>4</v>
          </cell>
          <cell r="AG124">
            <v>2</v>
          </cell>
          <cell r="AH124">
            <v>1</v>
          </cell>
          <cell r="AI124">
            <v>1</v>
          </cell>
          <cell r="AJ124">
            <v>3.5</v>
          </cell>
          <cell r="AL124" t="str">
            <v>CM00092025500922</v>
          </cell>
          <cell r="AM124" t="str">
            <v>CM00092024401406</v>
          </cell>
          <cell r="AN124" t="str">
            <v>CM00092023302333</v>
          </cell>
          <cell r="AO124" t="str">
            <v>? DAM  *</v>
          </cell>
          <cell r="AQ124">
            <v>187.56</v>
          </cell>
          <cell r="AR124">
            <v>0.44</v>
          </cell>
          <cell r="AS124">
            <v>10.73</v>
          </cell>
          <cell r="AT124">
            <v>17.11</v>
          </cell>
          <cell r="AU124">
            <v>10.74</v>
          </cell>
          <cell r="AV124">
            <v>-0.7</v>
          </cell>
          <cell r="AW124">
            <v>3.36</v>
          </cell>
          <cell r="AX124">
            <v>0.62</v>
          </cell>
          <cell r="AY124">
            <v>-2.87</v>
          </cell>
          <cell r="AZ124">
            <v>-2.52</v>
          </cell>
          <cell r="BA124">
            <v>0</v>
          </cell>
          <cell r="BB124">
            <v>0.18</v>
          </cell>
          <cell r="BC124">
            <v>0.45</v>
          </cell>
          <cell r="BD124">
            <v>0.14000000000000001</v>
          </cell>
          <cell r="BE124">
            <v>0.32</v>
          </cell>
          <cell r="BF124">
            <v>0.06</v>
          </cell>
          <cell r="BG124">
            <v>0.12</v>
          </cell>
          <cell r="BH124">
            <v>0.03</v>
          </cell>
          <cell r="BI124">
            <v>7.0000000000000007E-2</v>
          </cell>
          <cell r="BJ124">
            <v>0.05</v>
          </cell>
          <cell r="BK124">
            <v>5.31</v>
          </cell>
          <cell r="BL124">
            <v>-27.94</v>
          </cell>
          <cell r="BM124">
            <v>-0.21</v>
          </cell>
          <cell r="BN124">
            <v>-0.06</v>
          </cell>
          <cell r="BO124" t="str">
            <v>2</v>
          </cell>
          <cell r="BP124">
            <v>-0.79</v>
          </cell>
          <cell r="BQ124">
            <v>2.95</v>
          </cell>
          <cell r="BR124">
            <v>3.85</v>
          </cell>
          <cell r="BS124">
            <v>7.75</v>
          </cell>
          <cell r="BT124" t="str">
            <v>2</v>
          </cell>
          <cell r="BU124" t="str">
            <v>2</v>
          </cell>
          <cell r="BV124" t="str">
            <v>940 116900878432</v>
          </cell>
          <cell r="BW124">
            <v>171.35</v>
          </cell>
          <cell r="BX124">
            <v>0.43</v>
          </cell>
          <cell r="BY124">
            <v>8.9700000000000006</v>
          </cell>
          <cell r="BZ124">
            <v>14.22</v>
          </cell>
          <cell r="CA124">
            <v>10.02</v>
          </cell>
          <cell r="CB124">
            <v>0.11</v>
          </cell>
          <cell r="CC124">
            <v>0.33</v>
          </cell>
          <cell r="CD124">
            <v>2.3199999999999998</v>
          </cell>
          <cell r="CE124">
            <v>0.06</v>
          </cell>
          <cell r="CF124">
            <v>0.11</v>
          </cell>
          <cell r="CG124">
            <v>0.03</v>
          </cell>
          <cell r="CH124">
            <v>0.22</v>
          </cell>
          <cell r="CI124">
            <v>0.02</v>
          </cell>
          <cell r="CJ124">
            <v>0.06</v>
          </cell>
          <cell r="CK124">
            <v>0</v>
          </cell>
          <cell r="CL124">
            <v>-40.15</v>
          </cell>
          <cell r="CM124">
            <v>0.06</v>
          </cell>
          <cell r="CN124">
            <v>3.16</v>
          </cell>
          <cell r="CO124">
            <v>-2.83</v>
          </cell>
          <cell r="CP124">
            <v>-0.38</v>
          </cell>
          <cell r="CQ124" t="str">
            <v>940 116900878432</v>
          </cell>
        </row>
        <row r="125">
          <cell r="A125">
            <v>500691</v>
          </cell>
          <cell r="B125">
            <v>42</v>
          </cell>
          <cell r="C125">
            <v>124</v>
          </cell>
          <cell r="D125">
            <v>52.5</v>
          </cell>
          <cell r="F125">
            <v>5</v>
          </cell>
          <cell r="G125">
            <v>5</v>
          </cell>
          <cell r="H125">
            <v>2.25</v>
          </cell>
          <cell r="I125">
            <v>27</v>
          </cell>
          <cell r="J125">
            <v>3</v>
          </cell>
          <cell r="K125">
            <v>3</v>
          </cell>
          <cell r="L125">
            <v>1</v>
          </cell>
          <cell r="M125">
            <v>4</v>
          </cell>
          <cell r="N125">
            <v>27</v>
          </cell>
          <cell r="P125" t="str">
            <v>940 116900878201</v>
          </cell>
          <cell r="Q125" t="str">
            <v>A</v>
          </cell>
          <cell r="R125" t="str">
            <v>REVIEW</v>
          </cell>
          <cell r="T125" t="str">
            <v>10A</v>
          </cell>
          <cell r="W125">
            <v>35</v>
          </cell>
          <cell r="X125">
            <v>27</v>
          </cell>
          <cell r="Y125">
            <v>0</v>
          </cell>
          <cell r="AA125">
            <v>0</v>
          </cell>
          <cell r="AC125">
            <v>0</v>
          </cell>
          <cell r="AE125">
            <v>5</v>
          </cell>
          <cell r="AF125">
            <v>5</v>
          </cell>
          <cell r="AG125">
            <v>3</v>
          </cell>
          <cell r="AH125">
            <v>3</v>
          </cell>
          <cell r="AI125">
            <v>1</v>
          </cell>
          <cell r="AJ125">
            <v>4</v>
          </cell>
          <cell r="AL125" t="str">
            <v>CM00092025500691</v>
          </cell>
          <cell r="AM125" t="str">
            <v>CM00092023304546</v>
          </cell>
          <cell r="AN125" t="str">
            <v>CM00092022220858</v>
          </cell>
          <cell r="AO125" t="str">
            <v>CM00092022223449</v>
          </cell>
          <cell r="AQ125">
            <v>184.25</v>
          </cell>
          <cell r="AR125">
            <v>0.7</v>
          </cell>
          <cell r="AS125">
            <v>11.86</v>
          </cell>
          <cell r="AT125">
            <v>17.75</v>
          </cell>
          <cell r="AU125">
            <v>13.37</v>
          </cell>
          <cell r="AV125">
            <v>-1.49</v>
          </cell>
          <cell r="AW125">
            <v>1.86</v>
          </cell>
          <cell r="AX125">
            <v>2.0499999999999998</v>
          </cell>
          <cell r="AY125">
            <v>18.84</v>
          </cell>
          <cell r="AZ125">
            <v>13.94</v>
          </cell>
          <cell r="BA125">
            <v>-0.12</v>
          </cell>
          <cell r="BB125">
            <v>0.21</v>
          </cell>
          <cell r="BC125">
            <v>0.52</v>
          </cell>
          <cell r="BD125">
            <v>-0.16</v>
          </cell>
          <cell r="BE125">
            <v>0.3</v>
          </cell>
          <cell r="BF125">
            <v>0.03</v>
          </cell>
          <cell r="BG125">
            <v>0.28000000000000003</v>
          </cell>
          <cell r="BH125">
            <v>0.17</v>
          </cell>
          <cell r="BI125">
            <v>0.08</v>
          </cell>
          <cell r="BJ125">
            <v>0.03</v>
          </cell>
          <cell r="BK125">
            <v>6.35</v>
          </cell>
          <cell r="BL125">
            <v>-25.97</v>
          </cell>
          <cell r="BM125">
            <v>0.81</v>
          </cell>
          <cell r="BN125">
            <v>-0.28000000000000003</v>
          </cell>
          <cell r="BO125" t="str">
            <v>2</v>
          </cell>
          <cell r="BP125">
            <v>-1.23</v>
          </cell>
          <cell r="BQ125">
            <v>6.27</v>
          </cell>
          <cell r="BR125">
            <v>2.2200000000000002</v>
          </cell>
          <cell r="BS125">
            <v>7.68</v>
          </cell>
          <cell r="BT125" t="str">
            <v>2</v>
          </cell>
          <cell r="BU125" t="str">
            <v>2</v>
          </cell>
          <cell r="BV125" t="str">
            <v>940 116900878201</v>
          </cell>
          <cell r="BW125">
            <v>172.43</v>
          </cell>
          <cell r="BX125">
            <v>0.51</v>
          </cell>
          <cell r="BY125">
            <v>9.44</v>
          </cell>
          <cell r="BZ125">
            <v>13.92</v>
          </cell>
          <cell r="CA125">
            <v>7.88</v>
          </cell>
          <cell r="CB125">
            <v>0.18</v>
          </cell>
          <cell r="CC125">
            <v>0.37</v>
          </cell>
          <cell r="CD125">
            <v>3.65</v>
          </cell>
          <cell r="CE125">
            <v>0.27</v>
          </cell>
          <cell r="CF125">
            <v>0.33</v>
          </cell>
          <cell r="CG125">
            <v>0</v>
          </cell>
          <cell r="CH125">
            <v>0.15</v>
          </cell>
          <cell r="CI125">
            <v>-0.01</v>
          </cell>
          <cell r="CJ125">
            <v>0.06</v>
          </cell>
          <cell r="CK125">
            <v>0</v>
          </cell>
          <cell r="CL125">
            <v>-6.52</v>
          </cell>
          <cell r="CM125">
            <v>-1.1399999999999999</v>
          </cell>
          <cell r="CN125">
            <v>1.77</v>
          </cell>
          <cell r="CO125">
            <v>2.1</v>
          </cell>
          <cell r="CP125">
            <v>-0.82</v>
          </cell>
          <cell r="CQ125" t="str">
            <v>940 116900878201</v>
          </cell>
        </row>
        <row r="126">
          <cell r="A126">
            <v>501147</v>
          </cell>
          <cell r="B126">
            <v>42</v>
          </cell>
          <cell r="C126">
            <v>125</v>
          </cell>
          <cell r="D126">
            <v>58</v>
          </cell>
          <cell r="F126">
            <v>5</v>
          </cell>
          <cell r="G126">
            <v>4</v>
          </cell>
          <cell r="H126">
            <v>2</v>
          </cell>
          <cell r="I126">
            <v>29.3</v>
          </cell>
          <cell r="J126">
            <v>2</v>
          </cell>
          <cell r="K126">
            <v>1</v>
          </cell>
          <cell r="L126">
            <v>1</v>
          </cell>
          <cell r="M126">
            <v>4</v>
          </cell>
          <cell r="N126">
            <v>29.3</v>
          </cell>
          <cell r="P126" t="str">
            <v>940 116900878657</v>
          </cell>
          <cell r="Q126" t="str">
            <v>A</v>
          </cell>
          <cell r="T126" t="str">
            <v>10A</v>
          </cell>
          <cell r="U126" t="str">
            <v>NO DAM</v>
          </cell>
          <cell r="W126">
            <v>30.1</v>
          </cell>
          <cell r="X126">
            <v>29.3</v>
          </cell>
          <cell r="Y126">
            <v>0</v>
          </cell>
          <cell r="AA126">
            <v>0</v>
          </cell>
          <cell r="AC126" t="str">
            <v>TOP 30% SHRF</v>
          </cell>
          <cell r="AD126" t="str">
            <v>Y</v>
          </cell>
          <cell r="AE126">
            <v>5</v>
          </cell>
          <cell r="AF126">
            <v>4</v>
          </cell>
          <cell r="AG126">
            <v>2</v>
          </cell>
          <cell r="AH126">
            <v>1</v>
          </cell>
          <cell r="AI126">
            <v>1</v>
          </cell>
          <cell r="AJ126">
            <v>4</v>
          </cell>
          <cell r="AL126" t="str">
            <v>CM00092025501147</v>
          </cell>
          <cell r="AM126" t="str">
            <v>CM00092024400542</v>
          </cell>
          <cell r="AN126" t="str">
            <v>CM00092023302333</v>
          </cell>
          <cell r="AO126" t="str">
            <v>? DAM  *</v>
          </cell>
          <cell r="AQ126">
            <v>186.69</v>
          </cell>
          <cell r="AR126">
            <v>0.63</v>
          </cell>
          <cell r="AS126">
            <v>11.27</v>
          </cell>
          <cell r="AT126">
            <v>16.809999999999999</v>
          </cell>
          <cell r="AU126">
            <v>13.24</v>
          </cell>
          <cell r="AV126">
            <v>-1.07</v>
          </cell>
          <cell r="AW126">
            <v>2.74</v>
          </cell>
          <cell r="AX126">
            <v>1.33</v>
          </cell>
          <cell r="AY126">
            <v>10.220000000000001</v>
          </cell>
          <cell r="AZ126">
            <v>7.71</v>
          </cell>
          <cell r="BA126">
            <v>0</v>
          </cell>
          <cell r="BB126">
            <v>0.27</v>
          </cell>
          <cell r="BC126">
            <v>0.5</v>
          </cell>
          <cell r="BD126">
            <v>-0.02</v>
          </cell>
          <cell r="BE126">
            <v>0.28000000000000003</v>
          </cell>
          <cell r="BF126">
            <v>0.04</v>
          </cell>
          <cell r="BG126">
            <v>0.32</v>
          </cell>
          <cell r="BH126">
            <v>0.27</v>
          </cell>
          <cell r="BI126">
            <v>7.0000000000000007E-2</v>
          </cell>
          <cell r="BJ126">
            <v>0.01</v>
          </cell>
          <cell r="BK126">
            <v>5.26</v>
          </cell>
          <cell r="BL126">
            <v>-14.54</v>
          </cell>
          <cell r="BM126">
            <v>0.46</v>
          </cell>
          <cell r="BN126">
            <v>-0.11</v>
          </cell>
          <cell r="BO126" t="str">
            <v>2</v>
          </cell>
          <cell r="BP126">
            <v>-1.02</v>
          </cell>
          <cell r="BQ126">
            <v>3.79</v>
          </cell>
          <cell r="BR126">
            <v>3.33</v>
          </cell>
          <cell r="BS126">
            <v>7.42</v>
          </cell>
          <cell r="BT126" t="str">
            <v>2</v>
          </cell>
          <cell r="BU126" t="str">
            <v>2</v>
          </cell>
          <cell r="BV126" t="str">
            <v>940 116900878657</v>
          </cell>
          <cell r="BW126">
            <v>178.43</v>
          </cell>
          <cell r="BX126">
            <v>0.61</v>
          </cell>
          <cell r="BY126">
            <v>10.73</v>
          </cell>
          <cell r="BZ126">
            <v>15.43</v>
          </cell>
          <cell r="CA126">
            <v>10.72</v>
          </cell>
          <cell r="CB126">
            <v>0.23</v>
          </cell>
          <cell r="CC126">
            <v>0.4</v>
          </cell>
          <cell r="CD126">
            <v>4.01</v>
          </cell>
          <cell r="CE126">
            <v>0.38</v>
          </cell>
          <cell r="CF126">
            <v>0.39</v>
          </cell>
          <cell r="CG126">
            <v>-0.01</v>
          </cell>
          <cell r="CH126">
            <v>0.15</v>
          </cell>
          <cell r="CI126">
            <v>-0.02</v>
          </cell>
          <cell r="CJ126">
            <v>0.06</v>
          </cell>
          <cell r="CK126">
            <v>0</v>
          </cell>
          <cell r="CL126">
            <v>-0.8</v>
          </cell>
          <cell r="CM126">
            <v>-0.45</v>
          </cell>
          <cell r="CN126">
            <v>1.85</v>
          </cell>
          <cell r="CO126">
            <v>-2.04</v>
          </cell>
          <cell r="CP126">
            <v>-0.49</v>
          </cell>
          <cell r="CQ126" t="str">
            <v>940 116900878657</v>
          </cell>
        </row>
        <row r="127">
          <cell r="A127">
            <v>501998</v>
          </cell>
          <cell r="B127">
            <v>43</v>
          </cell>
          <cell r="C127">
            <v>126</v>
          </cell>
          <cell r="D127">
            <v>58</v>
          </cell>
          <cell r="F127">
            <v>4</v>
          </cell>
          <cell r="G127">
            <v>5</v>
          </cell>
          <cell r="H127">
            <v>2</v>
          </cell>
          <cell r="I127">
            <v>29.9</v>
          </cell>
          <cell r="J127">
            <v>1</v>
          </cell>
          <cell r="K127">
            <v>2</v>
          </cell>
          <cell r="L127">
            <v>1</v>
          </cell>
          <cell r="M127">
            <v>3.5</v>
          </cell>
          <cell r="N127">
            <v>29.9</v>
          </cell>
          <cell r="P127" t="str">
            <v>940 116900879508</v>
          </cell>
          <cell r="Q127" t="str">
            <v>A</v>
          </cell>
          <cell r="R127" t="str">
            <v>REVIEW</v>
          </cell>
          <cell r="T127" t="str">
            <v>10A</v>
          </cell>
          <cell r="W127">
            <v>31.6</v>
          </cell>
          <cell r="X127">
            <v>29.9</v>
          </cell>
          <cell r="Y127" t="str">
            <v>YGFW</v>
          </cell>
          <cell r="AA127" t="str">
            <v>TOP 30% PWWT COMBINED</v>
          </cell>
          <cell r="AB127" t="str">
            <v>Y</v>
          </cell>
          <cell r="AC127">
            <v>0</v>
          </cell>
          <cell r="AE127">
            <v>4</v>
          </cell>
          <cell r="AF127">
            <v>5</v>
          </cell>
          <cell r="AG127">
            <v>1</v>
          </cell>
          <cell r="AH127">
            <v>2</v>
          </cell>
          <cell r="AI127">
            <v>1</v>
          </cell>
          <cell r="AJ127">
            <v>3.5</v>
          </cell>
          <cell r="AL127" t="str">
            <v>CM00092025501998</v>
          </cell>
          <cell r="AM127" t="str">
            <v>CM00092023304546</v>
          </cell>
          <cell r="AN127" t="str">
            <v>CM00092022220858</v>
          </cell>
          <cell r="AO127" t="str">
            <v>CM00092020201053</v>
          </cell>
          <cell r="AQ127">
            <v>186.01</v>
          </cell>
          <cell r="AR127">
            <v>0.6</v>
          </cell>
          <cell r="AS127">
            <v>11.79</v>
          </cell>
          <cell r="AT127">
            <v>16.96</v>
          </cell>
          <cell r="AU127">
            <v>11.25</v>
          </cell>
          <cell r="AV127">
            <v>-0.9</v>
          </cell>
          <cell r="AW127">
            <v>1.58</v>
          </cell>
          <cell r="AX127">
            <v>2.02</v>
          </cell>
          <cell r="AY127">
            <v>18.18</v>
          </cell>
          <cell r="AZ127">
            <v>14.31</v>
          </cell>
          <cell r="BA127">
            <v>-0.98</v>
          </cell>
          <cell r="BB127">
            <v>0.23</v>
          </cell>
          <cell r="BC127">
            <v>0.56999999999999995</v>
          </cell>
          <cell r="BD127">
            <v>-0.06</v>
          </cell>
          <cell r="BE127">
            <v>0.38</v>
          </cell>
          <cell r="BF127">
            <v>0.05</v>
          </cell>
          <cell r="BG127">
            <v>0.18</v>
          </cell>
          <cell r="BH127">
            <v>0.16</v>
          </cell>
          <cell r="BI127">
            <v>0.09</v>
          </cell>
          <cell r="BJ127">
            <v>0.02</v>
          </cell>
          <cell r="BK127">
            <v>5.62</v>
          </cell>
          <cell r="BL127">
            <v>-24.56</v>
          </cell>
          <cell r="BM127">
            <v>1.02</v>
          </cell>
          <cell r="BN127">
            <v>-0.14000000000000001</v>
          </cell>
          <cell r="BO127" t="str">
            <v>2</v>
          </cell>
          <cell r="BP127">
            <v>-0.94</v>
          </cell>
          <cell r="BQ127">
            <v>6.44</v>
          </cell>
          <cell r="BR127">
            <v>2.38</v>
          </cell>
          <cell r="BS127">
            <v>6.77</v>
          </cell>
          <cell r="BT127" t="str">
            <v>3</v>
          </cell>
          <cell r="BU127" t="str">
            <v>3</v>
          </cell>
          <cell r="BV127" t="str">
            <v>940 116900879508</v>
          </cell>
          <cell r="BW127">
            <v>167.73</v>
          </cell>
          <cell r="BX127">
            <v>0.46</v>
          </cell>
          <cell r="BY127">
            <v>10.59</v>
          </cell>
          <cell r="BZ127">
            <v>15.78</v>
          </cell>
          <cell r="CA127">
            <v>12.21</v>
          </cell>
          <cell r="CB127">
            <v>0.21</v>
          </cell>
          <cell r="CC127">
            <v>0.47</v>
          </cell>
          <cell r="CD127">
            <v>3.15</v>
          </cell>
          <cell r="CE127">
            <v>0.22</v>
          </cell>
          <cell r="CF127">
            <v>0.23</v>
          </cell>
          <cell r="CG127">
            <v>0.03</v>
          </cell>
          <cell r="CH127">
            <v>0.27</v>
          </cell>
          <cell r="CI127">
            <v>0</v>
          </cell>
          <cell r="CJ127">
            <v>0.08</v>
          </cell>
          <cell r="CK127">
            <v>0</v>
          </cell>
          <cell r="CL127">
            <v>-25.92</v>
          </cell>
          <cell r="CM127">
            <v>-0.56999999999999995</v>
          </cell>
          <cell r="CN127">
            <v>0.56000000000000005</v>
          </cell>
          <cell r="CO127">
            <v>0.41</v>
          </cell>
          <cell r="CP127">
            <v>-0.89</v>
          </cell>
          <cell r="CQ127" t="str">
            <v>940 116900879508</v>
          </cell>
        </row>
        <row r="128">
          <cell r="A128">
            <v>501608</v>
          </cell>
          <cell r="B128">
            <v>43</v>
          </cell>
          <cell r="C128">
            <v>127</v>
          </cell>
          <cell r="D128">
            <v>58</v>
          </cell>
          <cell r="F128">
            <v>3</v>
          </cell>
          <cell r="G128">
            <v>3</v>
          </cell>
          <cell r="H128">
            <v>2</v>
          </cell>
          <cell r="I128">
            <v>27.8</v>
          </cell>
          <cell r="J128">
            <v>1</v>
          </cell>
          <cell r="K128">
            <v>2</v>
          </cell>
          <cell r="L128">
            <v>1</v>
          </cell>
          <cell r="M128">
            <v>3</v>
          </cell>
          <cell r="N128">
            <v>27.8</v>
          </cell>
          <cell r="P128" t="str">
            <v>940 116900879118</v>
          </cell>
          <cell r="Q128" t="str">
            <v>A</v>
          </cell>
          <cell r="T128" t="str">
            <v>10A</v>
          </cell>
          <cell r="W128">
            <v>26.9</v>
          </cell>
          <cell r="X128">
            <v>27.8</v>
          </cell>
          <cell r="Y128">
            <v>0</v>
          </cell>
          <cell r="AA128">
            <v>0</v>
          </cell>
          <cell r="AC128" t="str">
            <v>TOP 30% SHRF</v>
          </cell>
          <cell r="AD128" t="str">
            <v>Y</v>
          </cell>
          <cell r="AE128">
            <v>3</v>
          </cell>
          <cell r="AF128">
            <v>3</v>
          </cell>
          <cell r="AG128">
            <v>1</v>
          </cell>
          <cell r="AH128">
            <v>2</v>
          </cell>
          <cell r="AI128">
            <v>1</v>
          </cell>
          <cell r="AJ128">
            <v>3</v>
          </cell>
          <cell r="AL128" t="str">
            <v>CM00092025501608</v>
          </cell>
          <cell r="AM128" t="str">
            <v>CM00092024401144</v>
          </cell>
          <cell r="AN128" t="str">
            <v>CM00092023304546</v>
          </cell>
          <cell r="AO128" t="str">
            <v>CM00092023302447</v>
          </cell>
          <cell r="AQ128">
            <v>185.09</v>
          </cell>
          <cell r="AR128">
            <v>0.71</v>
          </cell>
          <cell r="AS128">
            <v>11.38</v>
          </cell>
          <cell r="AT128">
            <v>16.62</v>
          </cell>
          <cell r="AU128">
            <v>12.77</v>
          </cell>
          <cell r="AV128">
            <v>-0.08</v>
          </cell>
          <cell r="AW128">
            <v>1.84</v>
          </cell>
          <cell r="AX128">
            <v>0.12</v>
          </cell>
          <cell r="AY128">
            <v>3.59</v>
          </cell>
          <cell r="AZ128">
            <v>-0.02</v>
          </cell>
          <cell r="BA128">
            <v>-1.23</v>
          </cell>
          <cell r="BB128">
            <v>0.28999999999999998</v>
          </cell>
          <cell r="BC128">
            <v>0.61</v>
          </cell>
          <cell r="BD128">
            <v>0.14000000000000001</v>
          </cell>
          <cell r="BE128">
            <v>0.35</v>
          </cell>
          <cell r="BF128">
            <v>0.05</v>
          </cell>
          <cell r="BG128">
            <v>0.36</v>
          </cell>
          <cell r="BH128">
            <v>0.31</v>
          </cell>
          <cell r="BI128">
            <v>7.0000000000000007E-2</v>
          </cell>
          <cell r="BJ128">
            <v>1E-3</v>
          </cell>
          <cell r="BK128">
            <v>6.77</v>
          </cell>
          <cell r="BL128">
            <v>-33.86</v>
          </cell>
          <cell r="BM128">
            <v>0.33</v>
          </cell>
          <cell r="BN128">
            <v>0.01</v>
          </cell>
          <cell r="BO128" t="str">
            <v>2</v>
          </cell>
          <cell r="BP128">
            <v>-0.8</v>
          </cell>
          <cell r="BQ128">
            <v>4.42</v>
          </cell>
          <cell r="BR128">
            <v>2.11</v>
          </cell>
          <cell r="BS128">
            <v>5.79</v>
          </cell>
          <cell r="BT128" t="str">
            <v>2</v>
          </cell>
          <cell r="BU128" t="str">
            <v>2</v>
          </cell>
          <cell r="BV128" t="str">
            <v>940 116900879118</v>
          </cell>
          <cell r="BW128">
            <v>178.37</v>
          </cell>
          <cell r="BX128">
            <v>0.51</v>
          </cell>
          <cell r="BY128">
            <v>9.26</v>
          </cell>
          <cell r="BZ128">
            <v>13.27</v>
          </cell>
          <cell r="CA128">
            <v>8.34</v>
          </cell>
          <cell r="CB128">
            <v>0.31</v>
          </cell>
          <cell r="CC128">
            <v>0.47</v>
          </cell>
          <cell r="CD128">
            <v>3.72</v>
          </cell>
          <cell r="CE128">
            <v>0.41</v>
          </cell>
          <cell r="CF128">
            <v>0.42</v>
          </cell>
          <cell r="CG128">
            <v>0.02</v>
          </cell>
          <cell r="CH128">
            <v>0.21</v>
          </cell>
          <cell r="CI128">
            <v>-0.01</v>
          </cell>
          <cell r="CJ128">
            <v>0.05</v>
          </cell>
          <cell r="CK128">
            <v>0</v>
          </cell>
          <cell r="CL128">
            <v>-51.96</v>
          </cell>
          <cell r="CM128">
            <v>1.18</v>
          </cell>
          <cell r="CN128">
            <v>1.26</v>
          </cell>
          <cell r="CO128">
            <v>-2.2599999999999998</v>
          </cell>
          <cell r="CP128">
            <v>-0.06</v>
          </cell>
          <cell r="CQ128" t="str">
            <v>940 116900879118</v>
          </cell>
        </row>
        <row r="129">
          <cell r="A129">
            <v>501533</v>
          </cell>
          <cell r="B129">
            <v>43</v>
          </cell>
          <cell r="C129">
            <v>128</v>
          </cell>
          <cell r="D129">
            <v>56.5</v>
          </cell>
          <cell r="F129">
            <v>5</v>
          </cell>
          <cell r="G129">
            <v>4</v>
          </cell>
          <cell r="H129">
            <v>2</v>
          </cell>
          <cell r="I129">
            <v>30.2</v>
          </cell>
          <cell r="J129">
            <v>2.5</v>
          </cell>
          <cell r="K129">
            <v>2</v>
          </cell>
          <cell r="L129">
            <v>4</v>
          </cell>
          <cell r="M129">
            <v>3.5</v>
          </cell>
          <cell r="N129">
            <v>30.2</v>
          </cell>
          <cell r="O129">
            <v>2</v>
          </cell>
          <cell r="P129" t="str">
            <v>940 116900879043</v>
          </cell>
          <cell r="Q129" t="str">
            <v>A</v>
          </cell>
          <cell r="T129" t="str">
            <v>20A</v>
          </cell>
          <cell r="W129">
            <v>30.6</v>
          </cell>
          <cell r="X129">
            <v>30.2</v>
          </cell>
          <cell r="Y129">
            <v>0</v>
          </cell>
          <cell r="AA129">
            <v>0</v>
          </cell>
          <cell r="AC129">
            <v>0</v>
          </cell>
          <cell r="AE129">
            <v>5</v>
          </cell>
          <cell r="AF129">
            <v>4</v>
          </cell>
          <cell r="AG129">
            <v>2.5</v>
          </cell>
          <cell r="AH129">
            <v>2</v>
          </cell>
          <cell r="AI129">
            <v>4</v>
          </cell>
          <cell r="AJ129">
            <v>3.5</v>
          </cell>
          <cell r="AK129">
            <v>2</v>
          </cell>
          <cell r="AL129" t="str">
            <v>CM00092025501533</v>
          </cell>
          <cell r="AM129" t="str">
            <v>CM00092021210286</v>
          </cell>
          <cell r="AN129" t="str">
            <v>1500992018182445</v>
          </cell>
          <cell r="AO129" t="str">
            <v>CM00092021211298</v>
          </cell>
          <cell r="AQ129">
            <v>180.12</v>
          </cell>
          <cell r="AR129">
            <v>0.37</v>
          </cell>
          <cell r="AS129">
            <v>8.1199999999999992</v>
          </cell>
          <cell r="AT129">
            <v>14.32</v>
          </cell>
          <cell r="AU129">
            <v>14.44</v>
          </cell>
          <cell r="AV129">
            <v>0.46</v>
          </cell>
          <cell r="AW129">
            <v>2.2999999999999998</v>
          </cell>
          <cell r="AX129">
            <v>1.55</v>
          </cell>
          <cell r="AY129">
            <v>1.5</v>
          </cell>
          <cell r="AZ129">
            <v>-3.13</v>
          </cell>
          <cell r="BA129">
            <v>-1.82</v>
          </cell>
          <cell r="BB129">
            <v>0.38</v>
          </cell>
          <cell r="BC129">
            <v>0.73</v>
          </cell>
          <cell r="BD129">
            <v>0.14000000000000001</v>
          </cell>
          <cell r="BE129">
            <v>0.44</v>
          </cell>
          <cell r="BF129">
            <v>0.08</v>
          </cell>
          <cell r="BG129">
            <v>0.42</v>
          </cell>
          <cell r="BH129">
            <v>0.39</v>
          </cell>
          <cell r="BI129">
            <v>0.04</v>
          </cell>
          <cell r="BJ129">
            <v>1E-3</v>
          </cell>
          <cell r="BK129">
            <v>6.08</v>
          </cell>
          <cell r="BL129">
            <v>-55.17</v>
          </cell>
          <cell r="BM129">
            <v>-0.57999999999999996</v>
          </cell>
          <cell r="BN129">
            <v>-0.13</v>
          </cell>
          <cell r="BO129" t="str">
            <v>2</v>
          </cell>
          <cell r="BP129">
            <v>-0.48</v>
          </cell>
          <cell r="BQ129">
            <v>1.37</v>
          </cell>
          <cell r="BR129">
            <v>3.16</v>
          </cell>
          <cell r="BS129">
            <v>4.22</v>
          </cell>
          <cell r="BT129" t="str">
            <v>2</v>
          </cell>
          <cell r="BU129" t="str">
            <v>2</v>
          </cell>
          <cell r="BV129" t="str">
            <v>940 116900879043</v>
          </cell>
          <cell r="BW129">
            <v>170.7</v>
          </cell>
          <cell r="BX129">
            <v>0.39</v>
          </cell>
          <cell r="BY129">
            <v>6.79</v>
          </cell>
          <cell r="BZ129">
            <v>11.19</v>
          </cell>
          <cell r="CA129">
            <v>9.3800000000000008</v>
          </cell>
          <cell r="CB129">
            <v>0.35</v>
          </cell>
          <cell r="CC129">
            <v>0.55000000000000004</v>
          </cell>
          <cell r="CD129">
            <v>2.5099999999999998</v>
          </cell>
          <cell r="CE129">
            <v>0.46</v>
          </cell>
          <cell r="CF129">
            <v>0.45</v>
          </cell>
          <cell r="CG129">
            <v>0.05</v>
          </cell>
          <cell r="CH129">
            <v>0.28999999999999998</v>
          </cell>
          <cell r="CI129">
            <v>-0.03</v>
          </cell>
          <cell r="CJ129">
            <v>0.02</v>
          </cell>
          <cell r="CK129">
            <v>0</v>
          </cell>
          <cell r="CL129">
            <v>-88.76</v>
          </cell>
          <cell r="CM129">
            <v>1.03</v>
          </cell>
          <cell r="CN129">
            <v>1.54</v>
          </cell>
          <cell r="CO129">
            <v>-0.21</v>
          </cell>
          <cell r="CP129">
            <v>-0.45</v>
          </cell>
          <cell r="CQ129" t="str">
            <v>940 116900879043</v>
          </cell>
        </row>
        <row r="130">
          <cell r="A130">
            <v>501943</v>
          </cell>
          <cell r="B130">
            <v>44</v>
          </cell>
          <cell r="C130">
            <v>129</v>
          </cell>
          <cell r="D130">
            <v>68.5</v>
          </cell>
          <cell r="F130">
            <v>5</v>
          </cell>
          <cell r="G130">
            <v>4</v>
          </cell>
          <cell r="H130">
            <v>2</v>
          </cell>
          <cell r="I130">
            <v>33</v>
          </cell>
          <cell r="J130">
            <v>2</v>
          </cell>
          <cell r="K130">
            <v>1</v>
          </cell>
          <cell r="L130">
            <v>3</v>
          </cell>
          <cell r="M130">
            <v>3.5</v>
          </cell>
          <cell r="N130">
            <v>33</v>
          </cell>
          <cell r="P130" t="str">
            <v>940 116900879453</v>
          </cell>
          <cell r="Q130" t="str">
            <v>A</v>
          </cell>
          <cell r="T130" t="str">
            <v>20A</v>
          </cell>
          <cell r="W130">
            <v>36.299999999999997</v>
          </cell>
          <cell r="X130">
            <v>33</v>
          </cell>
          <cell r="Y130">
            <v>0</v>
          </cell>
          <cell r="AA130">
            <v>0</v>
          </cell>
          <cell r="AC130" t="str">
            <v>TOP 30% IMF &amp; TOP 30% SHRF</v>
          </cell>
          <cell r="AD130" t="str">
            <v>Y</v>
          </cell>
          <cell r="AE130">
            <v>5</v>
          </cell>
          <cell r="AF130">
            <v>4</v>
          </cell>
          <cell r="AG130">
            <v>2</v>
          </cell>
          <cell r="AH130">
            <v>1</v>
          </cell>
          <cell r="AI130">
            <v>3</v>
          </cell>
          <cell r="AJ130">
            <v>3.5</v>
          </cell>
          <cell r="AL130" t="str">
            <v>CM00092025501943</v>
          </cell>
          <cell r="AM130" t="str">
            <v>1500992022223104</v>
          </cell>
          <cell r="AN130" t="str">
            <v>1500992019192293</v>
          </cell>
          <cell r="AO130" t="str">
            <v>CM00092023311430</v>
          </cell>
          <cell r="AQ130">
            <v>183.94</v>
          </cell>
          <cell r="AR130">
            <v>0.33</v>
          </cell>
          <cell r="AS130">
            <v>9.83</v>
          </cell>
          <cell r="AT130">
            <v>16.25</v>
          </cell>
          <cell r="AU130">
            <v>17.190000000000001</v>
          </cell>
          <cell r="AV130">
            <v>1.28</v>
          </cell>
          <cell r="AW130">
            <v>3.03</v>
          </cell>
          <cell r="AX130">
            <v>2.0299999999999998</v>
          </cell>
          <cell r="AY130">
            <v>16.190000000000001</v>
          </cell>
          <cell r="AZ130">
            <v>12.1</v>
          </cell>
          <cell r="BA130">
            <v>-2.1800000000000002</v>
          </cell>
          <cell r="BB130">
            <v>0.28999999999999998</v>
          </cell>
          <cell r="BC130">
            <v>0.64</v>
          </cell>
          <cell r="BD130">
            <v>0.08</v>
          </cell>
          <cell r="BE130">
            <v>0.42</v>
          </cell>
          <cell r="BF130">
            <v>0.06</v>
          </cell>
          <cell r="BG130">
            <v>0.28999999999999998</v>
          </cell>
          <cell r="BH130">
            <v>0.25</v>
          </cell>
          <cell r="BI130">
            <v>0.06</v>
          </cell>
          <cell r="BJ130">
            <v>0.02</v>
          </cell>
          <cell r="BK130">
            <v>5.96</v>
          </cell>
          <cell r="BL130">
            <v>-42.2</v>
          </cell>
          <cell r="BM130">
            <v>0.91</v>
          </cell>
          <cell r="BN130">
            <v>0.34</v>
          </cell>
          <cell r="BO130" t="str">
            <v>2</v>
          </cell>
          <cell r="BP130">
            <v>-0.15</v>
          </cell>
          <cell r="BQ130">
            <v>2.36</v>
          </cell>
          <cell r="BR130">
            <v>3.39</v>
          </cell>
          <cell r="BS130">
            <v>4.3499999999999996</v>
          </cell>
          <cell r="BT130" t="str">
            <v>1</v>
          </cell>
          <cell r="BU130" t="str">
            <v>1</v>
          </cell>
          <cell r="BV130" t="str">
            <v>940 116900879453</v>
          </cell>
          <cell r="BW130">
            <v>175.38</v>
          </cell>
          <cell r="BX130">
            <v>0.3</v>
          </cell>
          <cell r="BY130">
            <v>7.85</v>
          </cell>
          <cell r="BZ130">
            <v>12.22</v>
          </cell>
          <cell r="CA130">
            <v>10.34</v>
          </cell>
          <cell r="CB130">
            <v>0.28999999999999998</v>
          </cell>
          <cell r="CC130">
            <v>0.56999999999999995</v>
          </cell>
          <cell r="CD130">
            <v>2.99</v>
          </cell>
          <cell r="CE130">
            <v>0.32</v>
          </cell>
          <cell r="CF130">
            <v>0.36</v>
          </cell>
          <cell r="CG130">
            <v>0.03</v>
          </cell>
          <cell r="CH130">
            <v>0.33</v>
          </cell>
          <cell r="CI130">
            <v>0.01</v>
          </cell>
          <cell r="CJ130">
            <v>0.05</v>
          </cell>
          <cell r="CK130">
            <v>0</v>
          </cell>
          <cell r="CL130">
            <v>-9.2899999999999991</v>
          </cell>
          <cell r="CM130">
            <v>2.36</v>
          </cell>
          <cell r="CN130">
            <v>2.58</v>
          </cell>
          <cell r="CO130">
            <v>-2.16</v>
          </cell>
          <cell r="CP130">
            <v>0.56000000000000005</v>
          </cell>
          <cell r="CQ130" t="str">
            <v>940 116900879453</v>
          </cell>
        </row>
        <row r="131">
          <cell r="A131">
            <v>501092</v>
          </cell>
          <cell r="B131">
            <v>44</v>
          </cell>
          <cell r="C131">
            <v>130</v>
          </cell>
          <cell r="D131">
            <v>64.5</v>
          </cell>
          <cell r="F131">
            <v>4</v>
          </cell>
          <cell r="G131">
            <v>5</v>
          </cell>
          <cell r="H131">
            <v>1.5</v>
          </cell>
          <cell r="I131">
            <v>31.6</v>
          </cell>
          <cell r="J131">
            <v>2</v>
          </cell>
          <cell r="K131">
            <v>2</v>
          </cell>
          <cell r="L131">
            <v>1</v>
          </cell>
          <cell r="M131">
            <v>3.5</v>
          </cell>
          <cell r="N131">
            <v>31.6</v>
          </cell>
          <cell r="P131" t="str">
            <v>940 116900878602</v>
          </cell>
          <cell r="Q131" t="str">
            <v>A</v>
          </cell>
          <cell r="T131" t="str">
            <v>20A</v>
          </cell>
          <cell r="U131" t="str">
            <v>NO DAM</v>
          </cell>
          <cell r="W131">
            <v>30.5</v>
          </cell>
          <cell r="X131">
            <v>31.6</v>
          </cell>
          <cell r="Y131">
            <v>0</v>
          </cell>
          <cell r="AA131">
            <v>0</v>
          </cell>
          <cell r="AC131">
            <v>0</v>
          </cell>
          <cell r="AE131">
            <v>4</v>
          </cell>
          <cell r="AF131">
            <v>5</v>
          </cell>
          <cell r="AG131">
            <v>2</v>
          </cell>
          <cell r="AH131">
            <v>2</v>
          </cell>
          <cell r="AI131">
            <v>1</v>
          </cell>
          <cell r="AJ131">
            <v>3.5</v>
          </cell>
          <cell r="AL131" t="str">
            <v>CM00092025501092</v>
          </cell>
          <cell r="AM131" t="str">
            <v>CM00092023300874</v>
          </cell>
          <cell r="AN131" t="str">
            <v>CM00092022220858</v>
          </cell>
          <cell r="AO131" t="str">
            <v>? DAM  *</v>
          </cell>
          <cell r="AQ131">
            <v>179.96</v>
          </cell>
          <cell r="AR131">
            <v>0.63</v>
          </cell>
          <cell r="AS131">
            <v>9.44</v>
          </cell>
          <cell r="AT131">
            <v>14.71</v>
          </cell>
          <cell r="AU131">
            <v>11.32</v>
          </cell>
          <cell r="AV131">
            <v>-0.44</v>
          </cell>
          <cell r="AW131">
            <v>2.86</v>
          </cell>
          <cell r="AX131">
            <v>0.46</v>
          </cell>
          <cell r="AY131">
            <v>7.59</v>
          </cell>
          <cell r="AZ131">
            <v>3.37</v>
          </cell>
          <cell r="BA131">
            <v>0</v>
          </cell>
          <cell r="BB131">
            <v>0.25</v>
          </cell>
          <cell r="BC131">
            <v>0.37</v>
          </cell>
          <cell r="BD131">
            <v>-0.04</v>
          </cell>
          <cell r="BE131">
            <v>0.22</v>
          </cell>
          <cell r="BF131">
            <v>0.04</v>
          </cell>
          <cell r="BG131">
            <v>0.24</v>
          </cell>
          <cell r="BH131">
            <v>0.21</v>
          </cell>
          <cell r="BI131">
            <v>0.04</v>
          </cell>
          <cell r="BJ131">
            <v>0.02</v>
          </cell>
          <cell r="BK131">
            <v>4.2699999999999996</v>
          </cell>
          <cell r="BL131">
            <v>-44.89</v>
          </cell>
          <cell r="BM131">
            <v>0.03</v>
          </cell>
          <cell r="BN131">
            <v>7.0000000000000007E-2</v>
          </cell>
          <cell r="BO131" t="str">
            <v>2</v>
          </cell>
          <cell r="BP131">
            <v>-1.02</v>
          </cell>
          <cell r="BQ131">
            <v>4.29</v>
          </cell>
          <cell r="BR131">
            <v>3.09</v>
          </cell>
          <cell r="BS131">
            <v>6.91</v>
          </cell>
          <cell r="BT131" t="str">
            <v>2</v>
          </cell>
          <cell r="BU131" t="str">
            <v>2</v>
          </cell>
          <cell r="BV131" t="str">
            <v>940 116900878602</v>
          </cell>
          <cell r="BW131">
            <v>165.55</v>
          </cell>
          <cell r="BX131">
            <v>0.56000000000000005</v>
          </cell>
          <cell r="BY131">
            <v>7.38</v>
          </cell>
          <cell r="BZ131">
            <v>10.78</v>
          </cell>
          <cell r="CA131">
            <v>7.86</v>
          </cell>
          <cell r="CB131">
            <v>0.21</v>
          </cell>
          <cell r="CC131">
            <v>0.16</v>
          </cell>
          <cell r="CD131">
            <v>2.0299999999999998</v>
          </cell>
          <cell r="CE131">
            <v>0.23</v>
          </cell>
          <cell r="CF131">
            <v>0.24</v>
          </cell>
          <cell r="CG131">
            <v>0.02</v>
          </cell>
          <cell r="CH131">
            <v>0.05</v>
          </cell>
          <cell r="CI131">
            <v>0.01</v>
          </cell>
          <cell r="CJ131">
            <v>0.01</v>
          </cell>
          <cell r="CK131">
            <v>0</v>
          </cell>
          <cell r="CL131">
            <v>-87.28</v>
          </cell>
          <cell r="CM131">
            <v>-0.15</v>
          </cell>
          <cell r="CN131">
            <v>2.13</v>
          </cell>
          <cell r="CO131">
            <v>-0.25</v>
          </cell>
          <cell r="CP131">
            <v>-0.86</v>
          </cell>
          <cell r="CQ131" t="str">
            <v>940 116900878602</v>
          </cell>
        </row>
        <row r="132">
          <cell r="A132">
            <v>501951</v>
          </cell>
          <cell r="B132">
            <v>44</v>
          </cell>
          <cell r="C132">
            <v>131</v>
          </cell>
          <cell r="D132">
            <v>64.5</v>
          </cell>
          <cell r="F132">
            <v>5</v>
          </cell>
          <cell r="G132">
            <v>5</v>
          </cell>
          <cell r="H132">
            <v>2</v>
          </cell>
          <cell r="I132">
            <v>31.6</v>
          </cell>
          <cell r="J132">
            <v>2.5</v>
          </cell>
          <cell r="K132">
            <v>1.5</v>
          </cell>
          <cell r="L132">
            <v>1</v>
          </cell>
          <cell r="M132">
            <v>4.5</v>
          </cell>
          <cell r="N132">
            <v>31.6</v>
          </cell>
          <cell r="P132" t="str">
            <v>940 116900879461</v>
          </cell>
          <cell r="Q132" t="str">
            <v>A</v>
          </cell>
          <cell r="T132" t="str">
            <v>20A</v>
          </cell>
          <cell r="W132">
            <v>29.8</v>
          </cell>
          <cell r="X132">
            <v>31.6</v>
          </cell>
          <cell r="Y132">
            <v>0</v>
          </cell>
          <cell r="AA132">
            <v>0</v>
          </cell>
          <cell r="AC132" t="str">
            <v>TOP 30% SHRF</v>
          </cell>
          <cell r="AD132" t="str">
            <v>Y</v>
          </cell>
          <cell r="AE132">
            <v>5</v>
          </cell>
          <cell r="AF132">
            <v>5</v>
          </cell>
          <cell r="AG132">
            <v>2.5</v>
          </cell>
          <cell r="AH132">
            <v>1.5</v>
          </cell>
          <cell r="AI132">
            <v>1</v>
          </cell>
          <cell r="AJ132">
            <v>4.5</v>
          </cell>
          <cell r="AL132" t="str">
            <v>CM00092025501951</v>
          </cell>
          <cell r="AM132" t="str">
            <v>CM00092024400419</v>
          </cell>
          <cell r="AN132" t="str">
            <v>CM00092023302333</v>
          </cell>
          <cell r="AO132" t="str">
            <v>CM00092022221553</v>
          </cell>
          <cell r="AQ132">
            <v>175.89</v>
          </cell>
          <cell r="AR132">
            <v>0.71</v>
          </cell>
          <cell r="AS132">
            <v>10.92</v>
          </cell>
          <cell r="AT132">
            <v>15.99</v>
          </cell>
          <cell r="AU132">
            <v>13.47</v>
          </cell>
          <cell r="AV132">
            <v>-0.14000000000000001</v>
          </cell>
          <cell r="AW132">
            <v>2.62</v>
          </cell>
          <cell r="AX132">
            <v>1.53</v>
          </cell>
          <cell r="AY132">
            <v>-2.5099999999999998</v>
          </cell>
          <cell r="AZ132">
            <v>-0.48</v>
          </cell>
          <cell r="BA132">
            <v>-2.9</v>
          </cell>
          <cell r="BB132">
            <v>0.25</v>
          </cell>
          <cell r="BC132">
            <v>0.44</v>
          </cell>
          <cell r="BD132">
            <v>0.04</v>
          </cell>
          <cell r="BE132">
            <v>0.27</v>
          </cell>
          <cell r="BF132">
            <v>0.04</v>
          </cell>
          <cell r="BG132">
            <v>0.25</v>
          </cell>
          <cell r="BH132">
            <v>0.2</v>
          </cell>
          <cell r="BI132">
            <v>0.05</v>
          </cell>
          <cell r="BJ132">
            <v>0.02</v>
          </cell>
          <cell r="BK132">
            <v>4.6500000000000004</v>
          </cell>
          <cell r="BL132">
            <v>-7.93</v>
          </cell>
          <cell r="BM132">
            <v>-0.84</v>
          </cell>
          <cell r="BN132">
            <v>-0.14000000000000001</v>
          </cell>
          <cell r="BO132" t="str">
            <v>2</v>
          </cell>
          <cell r="BP132">
            <v>-1</v>
          </cell>
          <cell r="BQ132">
            <v>4.67</v>
          </cell>
          <cell r="BR132">
            <v>2.9</v>
          </cell>
          <cell r="BS132">
            <v>6.41</v>
          </cell>
          <cell r="BT132" t="str">
            <v>2</v>
          </cell>
          <cell r="BU132" t="str">
            <v>2</v>
          </cell>
          <cell r="BV132" t="str">
            <v>940 116900879461</v>
          </cell>
          <cell r="BW132">
            <v>156.59</v>
          </cell>
          <cell r="BX132">
            <v>0.46</v>
          </cell>
          <cell r="BY132">
            <v>7.52</v>
          </cell>
          <cell r="BZ132">
            <v>11.12</v>
          </cell>
          <cell r="CA132">
            <v>9.7200000000000006</v>
          </cell>
          <cell r="CB132">
            <v>0.23</v>
          </cell>
          <cell r="CC132">
            <v>0.25</v>
          </cell>
          <cell r="CD132">
            <v>2.36</v>
          </cell>
          <cell r="CE132">
            <v>0.23</v>
          </cell>
          <cell r="CF132">
            <v>0.24</v>
          </cell>
          <cell r="CG132">
            <v>0.03</v>
          </cell>
          <cell r="CH132">
            <v>0.15</v>
          </cell>
          <cell r="CI132">
            <v>0.01</v>
          </cell>
          <cell r="CJ132">
            <v>0</v>
          </cell>
          <cell r="CK132">
            <v>0</v>
          </cell>
          <cell r="CL132">
            <v>-23.98</v>
          </cell>
          <cell r="CM132">
            <v>1.17</v>
          </cell>
          <cell r="CN132">
            <v>2.38</v>
          </cell>
          <cell r="CO132">
            <v>-3.99</v>
          </cell>
          <cell r="CP132">
            <v>-0.14000000000000001</v>
          </cell>
          <cell r="CQ132" t="str">
            <v>940 116900879461</v>
          </cell>
        </row>
        <row r="133">
          <cell r="A133">
            <v>500068</v>
          </cell>
          <cell r="B133">
            <v>45</v>
          </cell>
          <cell r="C133">
            <v>132</v>
          </cell>
          <cell r="D133">
            <v>90.5</v>
          </cell>
          <cell r="F133">
            <v>4</v>
          </cell>
          <cell r="G133">
            <v>3</v>
          </cell>
          <cell r="H133">
            <v>2</v>
          </cell>
          <cell r="I133">
            <v>30</v>
          </cell>
          <cell r="J133">
            <v>3</v>
          </cell>
          <cell r="K133">
            <v>3</v>
          </cell>
          <cell r="L133">
            <v>3.5</v>
          </cell>
          <cell r="M133">
            <v>2.5</v>
          </cell>
          <cell r="N133">
            <v>30</v>
          </cell>
          <cell r="P133" t="str">
            <v>940 116900877578</v>
          </cell>
          <cell r="Q133" t="str">
            <v>A</v>
          </cell>
          <cell r="S133" t="str">
            <v>WOOL SC &amp; DAG</v>
          </cell>
          <cell r="T133" t="str">
            <v>20A</v>
          </cell>
          <cell r="U133" t="str">
            <v>TERM</v>
          </cell>
          <cell r="W133">
            <v>35.6</v>
          </cell>
          <cell r="X133">
            <v>30</v>
          </cell>
          <cell r="Y133">
            <v>0</v>
          </cell>
          <cell r="AA133" t="str">
            <v>TOP 30% PWWT COMBINED</v>
          </cell>
          <cell r="AB133" t="str">
            <v>Y</v>
          </cell>
          <cell r="AC133">
            <v>0</v>
          </cell>
          <cell r="AE133">
            <v>4</v>
          </cell>
          <cell r="AF133">
            <v>3</v>
          </cell>
          <cell r="AG133">
            <v>3</v>
          </cell>
          <cell r="AH133">
            <v>3</v>
          </cell>
          <cell r="AL133" t="str">
            <v>CM00092025500068</v>
          </cell>
          <cell r="AM133" t="str">
            <v>2300482023230315</v>
          </cell>
          <cell r="AN133" t="str">
            <v>2305962020200281</v>
          </cell>
          <cell r="AO133" t="str">
            <v>CM00092023304195</v>
          </cell>
          <cell r="AQ133">
            <v>182.97</v>
          </cell>
          <cell r="AR133">
            <v>0.62</v>
          </cell>
          <cell r="AS133">
            <v>16.47</v>
          </cell>
          <cell r="AT133">
            <v>24.2</v>
          </cell>
          <cell r="AU133">
            <v>27.39</v>
          </cell>
          <cell r="AV133">
            <v>-0.36</v>
          </cell>
          <cell r="AW133">
            <v>2.92</v>
          </cell>
          <cell r="AX133">
            <v>1.75</v>
          </cell>
          <cell r="AY133">
            <v>-8.31</v>
          </cell>
          <cell r="AZ133">
            <v>0</v>
          </cell>
          <cell r="BA133">
            <v>0</v>
          </cell>
          <cell r="BB133">
            <v>0.18</v>
          </cell>
          <cell r="BC133">
            <v>0.45</v>
          </cell>
          <cell r="BD133">
            <v>0.3</v>
          </cell>
          <cell r="BE133">
            <v>0.31</v>
          </cell>
          <cell r="BF133">
            <v>0.03</v>
          </cell>
          <cell r="BG133">
            <v>0.19</v>
          </cell>
          <cell r="BH133">
            <v>0.14000000000000001</v>
          </cell>
          <cell r="BI133">
            <v>0.05</v>
          </cell>
          <cell r="BJ133">
            <v>0.02</v>
          </cell>
          <cell r="BK133">
            <v>8.17</v>
          </cell>
          <cell r="BL133">
            <v>-23.25</v>
          </cell>
          <cell r="BM133">
            <v>0.7</v>
          </cell>
          <cell r="BN133">
            <v>-0.13</v>
          </cell>
          <cell r="BO133" t="str">
            <v>2</v>
          </cell>
          <cell r="BP133">
            <v>-0.8</v>
          </cell>
          <cell r="BQ133">
            <v>5.97</v>
          </cell>
          <cell r="BR133">
            <v>3.84</v>
          </cell>
          <cell r="BS133">
            <v>7.67</v>
          </cell>
          <cell r="BT133" t="str">
            <v>1</v>
          </cell>
          <cell r="BU133" t="str">
            <v>1</v>
          </cell>
          <cell r="BV133" t="str">
            <v>940 116900877578</v>
          </cell>
          <cell r="BW133">
            <v>172.3</v>
          </cell>
          <cell r="BX133">
            <v>0.38</v>
          </cell>
          <cell r="BY133">
            <v>14.22</v>
          </cell>
          <cell r="BZ133">
            <v>21.29</v>
          </cell>
          <cell r="CA133">
            <v>21.47</v>
          </cell>
          <cell r="CB133">
            <v>0.13</v>
          </cell>
          <cell r="CC133">
            <v>0.34</v>
          </cell>
          <cell r="CD133">
            <v>4.05</v>
          </cell>
          <cell r="CE133">
            <v>0.21</v>
          </cell>
          <cell r="CF133">
            <v>0.23</v>
          </cell>
          <cell r="CG133">
            <v>-0.01</v>
          </cell>
          <cell r="CH133">
            <v>0.17</v>
          </cell>
          <cell r="CI133">
            <v>0</v>
          </cell>
          <cell r="CJ133">
            <v>0.06</v>
          </cell>
          <cell r="CK133">
            <v>0</v>
          </cell>
          <cell r="CL133">
            <v>-16.39</v>
          </cell>
          <cell r="CM133">
            <v>0.18</v>
          </cell>
          <cell r="CN133">
            <v>2.27</v>
          </cell>
          <cell r="CO133">
            <v>-1.0900000000000001</v>
          </cell>
          <cell r="CP133">
            <v>0.03</v>
          </cell>
          <cell r="CQ133" t="str">
            <v>940 116900877578</v>
          </cell>
        </row>
        <row r="134">
          <cell r="A134">
            <v>500917</v>
          </cell>
          <cell r="B134">
            <v>45</v>
          </cell>
          <cell r="C134">
            <v>133</v>
          </cell>
          <cell r="D134">
            <v>70.5</v>
          </cell>
          <cell r="F134">
            <v>3</v>
          </cell>
          <cell r="G134">
            <v>2</v>
          </cell>
          <cell r="H134">
            <v>2</v>
          </cell>
          <cell r="I134">
            <v>32.1</v>
          </cell>
          <cell r="J134">
            <v>2</v>
          </cell>
          <cell r="K134">
            <v>3</v>
          </cell>
          <cell r="L134">
            <v>1</v>
          </cell>
          <cell r="M134">
            <v>3</v>
          </cell>
          <cell r="N134">
            <v>32.1</v>
          </cell>
          <cell r="P134" t="str">
            <v>940 116900878427</v>
          </cell>
          <cell r="Q134" t="str">
            <v>A</v>
          </cell>
          <cell r="S134" t="str">
            <v>WOOL SC &amp; DAG</v>
          </cell>
          <cell r="T134" t="str">
            <v>20A</v>
          </cell>
          <cell r="U134" t="str">
            <v>NO DAM</v>
          </cell>
          <cell r="W134">
            <v>30.3</v>
          </cell>
          <cell r="X134">
            <v>32.1</v>
          </cell>
          <cell r="Y134">
            <v>0</v>
          </cell>
          <cell r="AA134" t="str">
            <v>TOP 30% PWWT &amp; PEMD COMBINED</v>
          </cell>
          <cell r="AB134" t="str">
            <v>Y</v>
          </cell>
          <cell r="AC134">
            <v>0</v>
          </cell>
          <cell r="AE134">
            <v>3</v>
          </cell>
          <cell r="AF134">
            <v>2</v>
          </cell>
          <cell r="AG134">
            <v>2</v>
          </cell>
          <cell r="AH134">
            <v>3</v>
          </cell>
          <cell r="AL134" t="str">
            <v>CM00092025500917</v>
          </cell>
          <cell r="AM134" t="str">
            <v>CM00092024401406</v>
          </cell>
          <cell r="AN134" t="str">
            <v>CM00092023302333</v>
          </cell>
          <cell r="AO134" t="str">
            <v>? DAM  *</v>
          </cell>
          <cell r="AQ134">
            <v>181.82</v>
          </cell>
          <cell r="AR134">
            <v>0.47</v>
          </cell>
          <cell r="AS134">
            <v>11.51</v>
          </cell>
          <cell r="AT134">
            <v>17.579999999999998</v>
          </cell>
          <cell r="AU134">
            <v>12.34</v>
          </cell>
          <cell r="AV134">
            <v>-0.62</v>
          </cell>
          <cell r="AW134">
            <v>3.8</v>
          </cell>
          <cell r="AX134">
            <v>1.19</v>
          </cell>
          <cell r="AY134">
            <v>-2.5099999999999998</v>
          </cell>
          <cell r="AZ134">
            <v>-1.42</v>
          </cell>
          <cell r="BA134">
            <v>0</v>
          </cell>
          <cell r="BB134">
            <v>0.1</v>
          </cell>
          <cell r="BC134">
            <v>0.37</v>
          </cell>
          <cell r="BD134">
            <v>0.25</v>
          </cell>
          <cell r="BE134">
            <v>0.27</v>
          </cell>
          <cell r="BF134">
            <v>0.04</v>
          </cell>
          <cell r="BG134">
            <v>0.05</v>
          </cell>
          <cell r="BH134">
            <v>-0.03</v>
          </cell>
          <cell r="BI134">
            <v>7.0000000000000007E-2</v>
          </cell>
          <cell r="BJ134">
            <v>0.04</v>
          </cell>
          <cell r="BK134">
            <v>5.14</v>
          </cell>
          <cell r="BL134">
            <v>-8.75</v>
          </cell>
          <cell r="BM134">
            <v>-0.13</v>
          </cell>
          <cell r="BN134">
            <v>-0.19</v>
          </cell>
          <cell r="BO134" t="str">
            <v>2</v>
          </cell>
          <cell r="BP134">
            <v>-1.05</v>
          </cell>
          <cell r="BQ134">
            <v>5.43</v>
          </cell>
          <cell r="BR134">
            <v>4.1399999999999997</v>
          </cell>
          <cell r="BS134">
            <v>8.19</v>
          </cell>
          <cell r="BT134" t="str">
            <v>2</v>
          </cell>
          <cell r="BU134" t="str">
            <v>2</v>
          </cell>
          <cell r="BV134" t="str">
            <v>940 116900878427</v>
          </cell>
          <cell r="BW134">
            <v>172.3</v>
          </cell>
          <cell r="BX134">
            <v>0.6</v>
          </cell>
          <cell r="BY134">
            <v>11.46</v>
          </cell>
          <cell r="BZ134">
            <v>17.41</v>
          </cell>
          <cell r="CA134">
            <v>13.96</v>
          </cell>
          <cell r="CB134">
            <v>0.03</v>
          </cell>
          <cell r="CC134">
            <v>0.21</v>
          </cell>
          <cell r="CD134">
            <v>3.34</v>
          </cell>
          <cell r="CE134">
            <v>-0.01</v>
          </cell>
          <cell r="CF134">
            <v>0.05</v>
          </cell>
          <cell r="CG134">
            <v>0</v>
          </cell>
          <cell r="CH134">
            <v>0.14000000000000001</v>
          </cell>
          <cell r="CI134">
            <v>0.03</v>
          </cell>
          <cell r="CJ134">
            <v>0.06</v>
          </cell>
          <cell r="CK134">
            <v>0</v>
          </cell>
          <cell r="CL134">
            <v>-31.27</v>
          </cell>
          <cell r="CM134">
            <v>0.12</v>
          </cell>
          <cell r="CN134">
            <v>3.76</v>
          </cell>
          <cell r="CO134">
            <v>1.95</v>
          </cell>
          <cell r="CP134">
            <v>-0.43</v>
          </cell>
          <cell r="CQ134" t="str">
            <v>940 116900878427</v>
          </cell>
        </row>
        <row r="135">
          <cell r="A135">
            <v>501043</v>
          </cell>
          <cell r="B135">
            <v>45</v>
          </cell>
          <cell r="C135">
            <v>134</v>
          </cell>
          <cell r="D135">
            <v>80.5</v>
          </cell>
          <cell r="F135">
            <v>5</v>
          </cell>
          <cell r="G135">
            <v>5</v>
          </cell>
          <cell r="H135">
            <v>2</v>
          </cell>
          <cell r="I135">
            <v>33.4</v>
          </cell>
          <cell r="J135">
            <v>2</v>
          </cell>
          <cell r="K135">
            <v>2</v>
          </cell>
          <cell r="L135">
            <v>2</v>
          </cell>
          <cell r="M135">
            <v>4</v>
          </cell>
          <cell r="N135">
            <v>33.4</v>
          </cell>
          <cell r="P135" t="str">
            <v>940 116900878553</v>
          </cell>
          <cell r="Q135" t="str">
            <v>A</v>
          </cell>
          <cell r="S135" t="str">
            <v>WOOL SC &amp; DAG</v>
          </cell>
          <cell r="T135" t="str">
            <v>20A</v>
          </cell>
          <cell r="W135">
            <v>30.4</v>
          </cell>
          <cell r="X135">
            <v>33.4</v>
          </cell>
          <cell r="Y135">
            <v>0</v>
          </cell>
          <cell r="AA135">
            <v>0</v>
          </cell>
          <cell r="AC135">
            <v>0</v>
          </cell>
          <cell r="AE135">
            <v>5</v>
          </cell>
          <cell r="AF135">
            <v>5</v>
          </cell>
          <cell r="AG135">
            <v>2</v>
          </cell>
          <cell r="AH135">
            <v>2</v>
          </cell>
          <cell r="AL135" t="str">
            <v>CM00092025501043</v>
          </cell>
          <cell r="AM135" t="str">
            <v>1500992022223104</v>
          </cell>
          <cell r="AN135" t="str">
            <v>1500992019192293</v>
          </cell>
          <cell r="AO135" t="str">
            <v>CM00092021212253</v>
          </cell>
          <cell r="AQ135">
            <v>180.01</v>
          </cell>
          <cell r="AR135">
            <v>0.66</v>
          </cell>
          <cell r="AS135">
            <v>12.34</v>
          </cell>
          <cell r="AT135">
            <v>18.399999999999999</v>
          </cell>
          <cell r="AU135">
            <v>15</v>
          </cell>
          <cell r="AV135">
            <v>-0.28000000000000003</v>
          </cell>
          <cell r="AW135">
            <v>2.73</v>
          </cell>
          <cell r="AX135">
            <v>1.57</v>
          </cell>
          <cell r="AY135">
            <v>13.22</v>
          </cell>
          <cell r="AZ135">
            <v>11.77</v>
          </cell>
          <cell r="BA135">
            <v>-1.77</v>
          </cell>
          <cell r="BB135">
            <v>0.19</v>
          </cell>
          <cell r="BC135">
            <v>0.33</v>
          </cell>
          <cell r="BD135">
            <v>0.04</v>
          </cell>
          <cell r="BE135">
            <v>0.21</v>
          </cell>
          <cell r="BF135">
            <v>0.04</v>
          </cell>
          <cell r="BG135">
            <v>0.23</v>
          </cell>
          <cell r="BH135">
            <v>0.25</v>
          </cell>
          <cell r="BI135">
            <v>0.01</v>
          </cell>
          <cell r="BJ135">
            <v>-0.02</v>
          </cell>
          <cell r="BK135">
            <v>5.76</v>
          </cell>
          <cell r="BL135">
            <v>-20.260000000000002</v>
          </cell>
          <cell r="BM135">
            <v>-0.92</v>
          </cell>
          <cell r="BN135">
            <v>0.36</v>
          </cell>
          <cell r="BO135" t="str">
            <v>2</v>
          </cell>
          <cell r="BP135">
            <v>-0.89</v>
          </cell>
          <cell r="BQ135">
            <v>6.22</v>
          </cell>
          <cell r="BR135">
            <v>3.51</v>
          </cell>
          <cell r="BS135">
            <v>6.77</v>
          </cell>
          <cell r="BT135" t="str">
            <v>2</v>
          </cell>
          <cell r="BU135" t="str">
            <v>2</v>
          </cell>
          <cell r="BV135" t="str">
            <v>940 116900878553</v>
          </cell>
          <cell r="BW135">
            <v>162.44999999999999</v>
          </cell>
          <cell r="BX135">
            <v>0.41</v>
          </cell>
          <cell r="BY135">
            <v>9.82</v>
          </cell>
          <cell r="BZ135">
            <v>13.75</v>
          </cell>
          <cell r="CA135">
            <v>14.32</v>
          </cell>
          <cell r="CB135">
            <v>0.2</v>
          </cell>
          <cell r="CC135">
            <v>0.17</v>
          </cell>
          <cell r="CD135">
            <v>2.2999999999999998</v>
          </cell>
          <cell r="CE135">
            <v>0.34</v>
          </cell>
          <cell r="CF135">
            <v>0.28999999999999998</v>
          </cell>
          <cell r="CG135">
            <v>0.01</v>
          </cell>
          <cell r="CH135">
            <v>0.06</v>
          </cell>
          <cell r="CI135">
            <v>-0.04</v>
          </cell>
          <cell r="CJ135">
            <v>-0.02</v>
          </cell>
          <cell r="CK135">
            <v>0</v>
          </cell>
          <cell r="CL135">
            <v>-49.23</v>
          </cell>
          <cell r="CM135">
            <v>1.06</v>
          </cell>
          <cell r="CN135">
            <v>2.77</v>
          </cell>
          <cell r="CO135">
            <v>1.37</v>
          </cell>
          <cell r="CP135">
            <v>-0.17</v>
          </cell>
          <cell r="CQ135" t="str">
            <v>940 116900878553</v>
          </cell>
        </row>
        <row r="136">
          <cell r="A136">
            <v>501958</v>
          </cell>
          <cell r="B136">
            <v>46</v>
          </cell>
          <cell r="C136">
            <v>135</v>
          </cell>
          <cell r="D136">
            <v>66</v>
          </cell>
          <cell r="F136">
            <v>5</v>
          </cell>
          <cell r="G136">
            <v>5</v>
          </cell>
          <cell r="H136">
            <v>2</v>
          </cell>
          <cell r="I136">
            <v>32.6</v>
          </cell>
          <cell r="J136">
            <v>1</v>
          </cell>
          <cell r="K136">
            <v>1</v>
          </cell>
          <cell r="L136">
            <v>4</v>
          </cell>
          <cell r="M136">
            <v>3</v>
          </cell>
          <cell r="N136">
            <v>32.6</v>
          </cell>
          <cell r="P136" t="str">
            <v>940 116900879468</v>
          </cell>
          <cell r="Q136" t="str">
            <v>A</v>
          </cell>
          <cell r="R136" t="str">
            <v>CATEGORY</v>
          </cell>
          <cell r="S136" t="str">
            <v>WOOL SC &amp; DAG</v>
          </cell>
          <cell r="T136" t="str">
            <v>20A</v>
          </cell>
          <cell r="W136">
            <v>29.2</v>
          </cell>
          <cell r="X136">
            <v>32.6</v>
          </cell>
          <cell r="Y136">
            <v>0</v>
          </cell>
          <cell r="AA136" t="str">
            <v>TOP 30% PWWT &amp; PEMD COMBINED</v>
          </cell>
          <cell r="AB136" t="str">
            <v>Y</v>
          </cell>
          <cell r="AC136" t="str">
            <v>TOP 30% IMF &amp; TOP 30% SHRF</v>
          </cell>
          <cell r="AD136" t="str">
            <v>Y</v>
          </cell>
          <cell r="AE136">
            <v>5</v>
          </cell>
          <cell r="AF136">
            <v>5</v>
          </cell>
          <cell r="AG136">
            <v>1</v>
          </cell>
          <cell r="AH136">
            <v>1</v>
          </cell>
          <cell r="AL136" t="str">
            <v>CM00092025501958</v>
          </cell>
          <cell r="AM136" t="str">
            <v>CM00092022223955</v>
          </cell>
          <cell r="AN136" t="str">
            <v>CM00092021210482</v>
          </cell>
          <cell r="AO136" t="str">
            <v>CM00092021210268</v>
          </cell>
          <cell r="AQ136">
            <v>178.65</v>
          </cell>
          <cell r="AR136">
            <v>0.46</v>
          </cell>
          <cell r="AS136">
            <v>10.57</v>
          </cell>
          <cell r="AT136">
            <v>18.38</v>
          </cell>
          <cell r="AU136">
            <v>16.22</v>
          </cell>
          <cell r="AV136">
            <v>0.65</v>
          </cell>
          <cell r="AW136">
            <v>3.22</v>
          </cell>
          <cell r="AX136">
            <v>1.45</v>
          </cell>
          <cell r="AY136">
            <v>-10.01</v>
          </cell>
          <cell r="AZ136">
            <v>-8.39</v>
          </cell>
          <cell r="BA136">
            <v>0</v>
          </cell>
          <cell r="BB136">
            <v>0.09</v>
          </cell>
          <cell r="BC136">
            <v>0.51</v>
          </cell>
          <cell r="BD136">
            <v>0.26</v>
          </cell>
          <cell r="BE136">
            <v>0.39</v>
          </cell>
          <cell r="BF136">
            <v>0.04</v>
          </cell>
          <cell r="BG136">
            <v>0.05</v>
          </cell>
          <cell r="BH136">
            <v>-0.02</v>
          </cell>
          <cell r="BI136">
            <v>0.08</v>
          </cell>
          <cell r="BJ136">
            <v>0.03</v>
          </cell>
          <cell r="BK136">
            <v>6.59</v>
          </cell>
          <cell r="BL136">
            <v>-58.86</v>
          </cell>
          <cell r="BM136">
            <v>0.81</v>
          </cell>
          <cell r="BN136">
            <v>-0.33</v>
          </cell>
          <cell r="BO136" t="str">
            <v>2</v>
          </cell>
          <cell r="BP136">
            <v>-0.03</v>
          </cell>
          <cell r="BQ136">
            <v>-1.25</v>
          </cell>
          <cell r="BR136">
            <v>3.68</v>
          </cell>
          <cell r="BS136">
            <v>5.29</v>
          </cell>
          <cell r="BT136" t="str">
            <v>2</v>
          </cell>
          <cell r="BU136" t="str">
            <v>2</v>
          </cell>
          <cell r="BV136" t="str">
            <v>940 116900879468</v>
          </cell>
          <cell r="BW136">
            <v>169.98</v>
          </cell>
          <cell r="BX136">
            <v>0.06</v>
          </cell>
          <cell r="BY136">
            <v>8.86</v>
          </cell>
          <cell r="BZ136">
            <v>15.9</v>
          </cell>
          <cell r="CA136">
            <v>13.62</v>
          </cell>
          <cell r="CB136">
            <v>7.0000000000000007E-2</v>
          </cell>
          <cell r="CC136">
            <v>0.4</v>
          </cell>
          <cell r="CD136">
            <v>3.26</v>
          </cell>
          <cell r="CE136">
            <v>0.08</v>
          </cell>
          <cell r="CF136">
            <v>0.12</v>
          </cell>
          <cell r="CG136">
            <v>0.01</v>
          </cell>
          <cell r="CH136">
            <v>0.26</v>
          </cell>
          <cell r="CI136">
            <v>0</v>
          </cell>
          <cell r="CJ136">
            <v>0.08</v>
          </cell>
          <cell r="CK136">
            <v>0</v>
          </cell>
          <cell r="CL136">
            <v>-55.16</v>
          </cell>
          <cell r="CM136">
            <v>1.23</v>
          </cell>
          <cell r="CN136">
            <v>2.79</v>
          </cell>
          <cell r="CO136">
            <v>-4.97</v>
          </cell>
          <cell r="CP136">
            <v>0.3</v>
          </cell>
          <cell r="CQ136" t="str">
            <v>940 116900879468</v>
          </cell>
        </row>
        <row r="137">
          <cell r="A137">
            <v>500353</v>
          </cell>
          <cell r="B137">
            <v>46</v>
          </cell>
          <cell r="C137">
            <v>136</v>
          </cell>
          <cell r="D137">
            <v>70.5</v>
          </cell>
          <cell r="F137">
            <v>4</v>
          </cell>
          <cell r="G137">
            <v>5</v>
          </cell>
          <cell r="H137">
            <v>2</v>
          </cell>
          <cell r="I137">
            <v>35.200000000000003</v>
          </cell>
          <cell r="J137">
            <v>1</v>
          </cell>
          <cell r="K137">
            <v>2</v>
          </cell>
          <cell r="L137">
            <v>1</v>
          </cell>
          <cell r="M137">
            <v>4</v>
          </cell>
          <cell r="N137">
            <v>35.200000000000003</v>
          </cell>
          <cell r="P137" t="str">
            <v>940 116900877863</v>
          </cell>
          <cell r="Q137" t="str">
            <v>A</v>
          </cell>
          <cell r="T137" t="str">
            <v>5A</v>
          </cell>
          <cell r="W137">
            <v>41.3</v>
          </cell>
          <cell r="X137">
            <v>35.200000000000003</v>
          </cell>
          <cell r="Y137">
            <v>0</v>
          </cell>
          <cell r="AA137" t="str">
            <v>TOP 30% PWWT COMBINED</v>
          </cell>
          <cell r="AB137" t="str">
            <v>Y</v>
          </cell>
          <cell r="AC137">
            <v>0</v>
          </cell>
          <cell r="AE137">
            <v>4</v>
          </cell>
          <cell r="AF137">
            <v>5</v>
          </cell>
          <cell r="AG137">
            <v>1</v>
          </cell>
          <cell r="AH137">
            <v>2</v>
          </cell>
          <cell r="AI137">
            <v>1</v>
          </cell>
          <cell r="AJ137">
            <v>4</v>
          </cell>
          <cell r="AL137" t="str">
            <v>CM00092025500353</v>
          </cell>
          <cell r="AM137" t="str">
            <v>CM00092022220476</v>
          </cell>
          <cell r="AN137" t="str">
            <v>CM00092019190123</v>
          </cell>
          <cell r="AO137" t="str">
            <v>CM00092022220108</v>
          </cell>
          <cell r="AQ137">
            <v>190.54</v>
          </cell>
          <cell r="AR137">
            <v>0.85</v>
          </cell>
          <cell r="AS137">
            <v>14.96</v>
          </cell>
          <cell r="AT137">
            <v>21.23</v>
          </cell>
          <cell r="AU137">
            <v>19.88</v>
          </cell>
          <cell r="AV137">
            <v>-1.19</v>
          </cell>
          <cell r="AW137">
            <v>2.44</v>
          </cell>
          <cell r="AX137">
            <v>4.5999999999999996</v>
          </cell>
          <cell r="AY137">
            <v>10.7</v>
          </cell>
          <cell r="AZ137">
            <v>8.14</v>
          </cell>
          <cell r="BA137">
            <v>0</v>
          </cell>
          <cell r="BB137">
            <v>0.22</v>
          </cell>
          <cell r="BC137">
            <v>0.44</v>
          </cell>
          <cell r="BD137">
            <v>0.1</v>
          </cell>
          <cell r="BE137">
            <v>0.25</v>
          </cell>
          <cell r="BF137">
            <v>0.02</v>
          </cell>
          <cell r="BG137">
            <v>0.28999999999999998</v>
          </cell>
          <cell r="BH137">
            <v>0.26</v>
          </cell>
          <cell r="BI137">
            <v>0.06</v>
          </cell>
          <cell r="BJ137">
            <v>1E-3</v>
          </cell>
          <cell r="BK137">
            <v>7.86</v>
          </cell>
          <cell r="BL137">
            <v>-68.510000000000005</v>
          </cell>
          <cell r="BM137">
            <v>0.61</v>
          </cell>
          <cell r="BN137">
            <v>-0.06</v>
          </cell>
          <cell r="BO137" t="str">
            <v>2</v>
          </cell>
          <cell r="BP137">
            <v>-1.23</v>
          </cell>
          <cell r="BQ137">
            <v>7.33</v>
          </cell>
          <cell r="BR137">
            <v>2.93</v>
          </cell>
          <cell r="BS137">
            <v>7.69</v>
          </cell>
          <cell r="BT137" t="str">
            <v>2</v>
          </cell>
          <cell r="BU137" t="str">
            <v>2</v>
          </cell>
          <cell r="BV137" t="str">
            <v>940 116900877863</v>
          </cell>
          <cell r="BW137">
            <v>178.29</v>
          </cell>
          <cell r="BX137">
            <v>0.61</v>
          </cell>
          <cell r="BY137">
            <v>12.38</v>
          </cell>
          <cell r="BZ137">
            <v>17.989999999999998</v>
          </cell>
          <cell r="CA137">
            <v>18.72</v>
          </cell>
          <cell r="CB137">
            <v>0.27</v>
          </cell>
          <cell r="CC137">
            <v>0.38</v>
          </cell>
          <cell r="CD137">
            <v>4.5</v>
          </cell>
          <cell r="CE137">
            <v>0.42</v>
          </cell>
          <cell r="CF137">
            <v>0.4</v>
          </cell>
          <cell r="CG137">
            <v>0.01</v>
          </cell>
          <cell r="CH137">
            <v>0.16</v>
          </cell>
          <cell r="CI137">
            <v>-0.03</v>
          </cell>
          <cell r="CJ137">
            <v>0.04</v>
          </cell>
          <cell r="CK137">
            <v>0</v>
          </cell>
          <cell r="CL137">
            <v>-45.87</v>
          </cell>
          <cell r="CM137">
            <v>-0.67</v>
          </cell>
          <cell r="CN137">
            <v>2</v>
          </cell>
          <cell r="CO137">
            <v>2.1</v>
          </cell>
          <cell r="CP137">
            <v>-0.63</v>
          </cell>
          <cell r="CQ137" t="str">
            <v>940 116900877863</v>
          </cell>
        </row>
        <row r="138">
          <cell r="A138">
            <v>501623</v>
          </cell>
          <cell r="B138">
            <v>46</v>
          </cell>
          <cell r="C138">
            <v>137</v>
          </cell>
          <cell r="D138">
            <v>66.5</v>
          </cell>
          <cell r="F138">
            <v>2</v>
          </cell>
          <cell r="G138">
            <v>2.5</v>
          </cell>
          <cell r="H138">
            <v>2.5</v>
          </cell>
          <cell r="I138">
            <v>37</v>
          </cell>
          <cell r="J138">
            <v>3</v>
          </cell>
          <cell r="K138">
            <v>1</v>
          </cell>
          <cell r="L138">
            <v>1</v>
          </cell>
          <cell r="M138">
            <v>4.5</v>
          </cell>
          <cell r="N138">
            <v>37</v>
          </cell>
          <cell r="O138">
            <v>1</v>
          </cell>
          <cell r="P138" t="str">
            <v>940 116900879133</v>
          </cell>
          <cell r="Q138" t="str">
            <v>B</v>
          </cell>
          <cell r="R138" t="str">
            <v>REVIEW</v>
          </cell>
          <cell r="S138" t="str">
            <v>COL</v>
          </cell>
          <cell r="T138" t="str">
            <v>5B</v>
          </cell>
          <cell r="W138">
            <v>36</v>
          </cell>
          <cell r="X138">
            <v>37</v>
          </cell>
          <cell r="Y138">
            <v>0</v>
          </cell>
          <cell r="AA138">
            <v>0</v>
          </cell>
          <cell r="AC138">
            <v>0</v>
          </cell>
          <cell r="AE138">
            <v>2</v>
          </cell>
          <cell r="AG138">
            <v>3</v>
          </cell>
          <cell r="AH138">
            <v>1</v>
          </cell>
          <cell r="AI138">
            <v>1</v>
          </cell>
          <cell r="AJ138">
            <v>4.5</v>
          </cell>
          <cell r="AK138">
            <v>1</v>
          </cell>
          <cell r="AL138" t="str">
            <v>CM00092025501623</v>
          </cell>
          <cell r="AM138" t="str">
            <v>CM00092024400308</v>
          </cell>
          <cell r="AN138" t="str">
            <v>CM00092023302333</v>
          </cell>
          <cell r="AO138" t="str">
            <v>CM00092022221235</v>
          </cell>
          <cell r="AQ138">
            <v>191.76</v>
          </cell>
          <cell r="AR138">
            <v>0.44</v>
          </cell>
          <cell r="AS138">
            <v>11.56</v>
          </cell>
          <cell r="AT138">
            <v>18.5</v>
          </cell>
          <cell r="AU138">
            <v>13.77</v>
          </cell>
          <cell r="AV138">
            <v>0.42</v>
          </cell>
          <cell r="AW138">
            <v>2.78</v>
          </cell>
          <cell r="AX138">
            <v>3.51</v>
          </cell>
          <cell r="AY138">
            <v>17.47</v>
          </cell>
          <cell r="AZ138">
            <v>14.36</v>
          </cell>
          <cell r="BA138">
            <v>-1.58</v>
          </cell>
          <cell r="BB138">
            <v>0.28000000000000003</v>
          </cell>
          <cell r="BC138">
            <v>0.56999999999999995</v>
          </cell>
          <cell r="BD138">
            <v>0.09</v>
          </cell>
          <cell r="BE138">
            <v>0.35</v>
          </cell>
          <cell r="BF138">
            <v>0.05</v>
          </cell>
          <cell r="BG138">
            <v>0.31</v>
          </cell>
          <cell r="BH138">
            <v>0.26</v>
          </cell>
          <cell r="BI138">
            <v>0.06</v>
          </cell>
          <cell r="BJ138">
            <v>0.01</v>
          </cell>
          <cell r="BK138">
            <v>5.72</v>
          </cell>
          <cell r="BL138">
            <v>-6.87</v>
          </cell>
          <cell r="BM138">
            <v>-0.8</v>
          </cell>
          <cell r="BN138">
            <v>-0.09</v>
          </cell>
          <cell r="BO138" t="str">
            <v>2</v>
          </cell>
          <cell r="BP138">
            <v>-1.23</v>
          </cell>
          <cell r="BQ138">
            <v>5.45</v>
          </cell>
          <cell r="BR138">
            <v>3.4</v>
          </cell>
          <cell r="BS138">
            <v>6.24</v>
          </cell>
          <cell r="BT138" t="str">
            <v>1</v>
          </cell>
          <cell r="BU138" t="str">
            <v>1</v>
          </cell>
          <cell r="BV138" t="str">
            <v>940 116900879133</v>
          </cell>
          <cell r="BW138">
            <v>187.07</v>
          </cell>
          <cell r="BX138">
            <v>0.22</v>
          </cell>
          <cell r="BY138">
            <v>9.3000000000000007</v>
          </cell>
          <cell r="BZ138">
            <v>14.97</v>
          </cell>
          <cell r="CA138">
            <v>7.83</v>
          </cell>
          <cell r="CB138">
            <v>0.3</v>
          </cell>
          <cell r="CC138">
            <v>0.44</v>
          </cell>
          <cell r="CD138">
            <v>3.04</v>
          </cell>
          <cell r="CE138">
            <v>0.37</v>
          </cell>
          <cell r="CF138">
            <v>0.4</v>
          </cell>
          <cell r="CG138">
            <v>0.03</v>
          </cell>
          <cell r="CH138">
            <v>0.2</v>
          </cell>
          <cell r="CI138">
            <v>-0.01</v>
          </cell>
          <cell r="CJ138">
            <v>0.04</v>
          </cell>
          <cell r="CK138">
            <v>0</v>
          </cell>
          <cell r="CL138">
            <v>-33.89</v>
          </cell>
          <cell r="CM138">
            <v>1.62</v>
          </cell>
          <cell r="CN138">
            <v>2.27</v>
          </cell>
          <cell r="CO138">
            <v>-1.03</v>
          </cell>
          <cell r="CP138">
            <v>-0.92</v>
          </cell>
          <cell r="CQ138" t="str">
            <v>940 116900879133</v>
          </cell>
        </row>
        <row r="139">
          <cell r="A139">
            <v>500903</v>
          </cell>
          <cell r="B139">
            <v>47</v>
          </cell>
          <cell r="C139">
            <v>138</v>
          </cell>
          <cell r="D139">
            <v>65</v>
          </cell>
          <cell r="F139">
            <v>4</v>
          </cell>
          <cell r="G139">
            <v>4</v>
          </cell>
          <cell r="H139">
            <v>1.5</v>
          </cell>
          <cell r="I139">
            <v>34.200000000000003</v>
          </cell>
          <cell r="J139">
            <v>3.5</v>
          </cell>
          <cell r="K139">
            <v>2</v>
          </cell>
          <cell r="L139">
            <v>3</v>
          </cell>
          <cell r="M139">
            <v>3.5</v>
          </cell>
          <cell r="N139">
            <v>34.200000000000003</v>
          </cell>
          <cell r="P139" t="str">
            <v>940 116900878413</v>
          </cell>
          <cell r="Q139" t="str">
            <v>A</v>
          </cell>
          <cell r="T139" t="str">
            <v>5A</v>
          </cell>
          <cell r="W139">
            <v>32.200000000000003</v>
          </cell>
          <cell r="X139">
            <v>34.200000000000003</v>
          </cell>
          <cell r="Y139">
            <v>0</v>
          </cell>
          <cell r="AA139" t="str">
            <v>TOP 30% PWWT COMBINED</v>
          </cell>
          <cell r="AB139" t="str">
            <v>Y</v>
          </cell>
          <cell r="AC139" t="str">
            <v>TOP 30% SHRF</v>
          </cell>
          <cell r="AD139" t="str">
            <v>Y</v>
          </cell>
          <cell r="AE139">
            <v>4</v>
          </cell>
          <cell r="AF139">
            <v>4</v>
          </cell>
          <cell r="AG139">
            <v>3.5</v>
          </cell>
          <cell r="AH139">
            <v>2</v>
          </cell>
          <cell r="AI139">
            <v>3</v>
          </cell>
          <cell r="AJ139">
            <v>3.5</v>
          </cell>
          <cell r="AL139" t="str">
            <v>CM00092025500903</v>
          </cell>
          <cell r="AM139" t="str">
            <v>CM00092024400394</v>
          </cell>
          <cell r="AN139" t="str">
            <v>CM00092023303694</v>
          </cell>
          <cell r="AO139" t="str">
            <v>CM00092022220099</v>
          </cell>
          <cell r="AQ139">
            <v>188.19</v>
          </cell>
          <cell r="AR139">
            <v>0.79</v>
          </cell>
          <cell r="AS139">
            <v>12.23</v>
          </cell>
          <cell r="AT139">
            <v>18.670000000000002</v>
          </cell>
          <cell r="AU139">
            <v>15.69</v>
          </cell>
          <cell r="AV139">
            <v>-0.64</v>
          </cell>
          <cell r="AW139">
            <v>2.77</v>
          </cell>
          <cell r="AX139">
            <v>1E-3</v>
          </cell>
          <cell r="AY139">
            <v>-3.17</v>
          </cell>
          <cell r="AZ139">
            <v>-2.5499999999999998</v>
          </cell>
          <cell r="BA139">
            <v>-1.8</v>
          </cell>
          <cell r="BB139">
            <v>0.24</v>
          </cell>
          <cell r="BC139">
            <v>0.52</v>
          </cell>
          <cell r="BD139">
            <v>0.14000000000000001</v>
          </cell>
          <cell r="BE139">
            <v>0.32</v>
          </cell>
          <cell r="BF139">
            <v>0.04</v>
          </cell>
          <cell r="BG139">
            <v>0.25</v>
          </cell>
          <cell r="BH139">
            <v>0.2</v>
          </cell>
          <cell r="BI139">
            <v>7.0000000000000007E-2</v>
          </cell>
          <cell r="BJ139">
            <v>0.01</v>
          </cell>
          <cell r="BK139">
            <v>6.08</v>
          </cell>
          <cell r="BL139">
            <v>-29.41</v>
          </cell>
          <cell r="BM139">
            <v>0.76</v>
          </cell>
          <cell r="BN139">
            <v>-0.01</v>
          </cell>
          <cell r="BO139" t="str">
            <v>2</v>
          </cell>
          <cell r="BP139">
            <v>-1.17</v>
          </cell>
          <cell r="BQ139">
            <v>4.18</v>
          </cell>
          <cell r="BR139">
            <v>3.48</v>
          </cell>
          <cell r="BS139">
            <v>7.49</v>
          </cell>
          <cell r="BT139" t="str">
            <v>2</v>
          </cell>
          <cell r="BU139" t="str">
            <v>2</v>
          </cell>
          <cell r="BV139" t="str">
            <v>940 116900878413</v>
          </cell>
          <cell r="BW139">
            <v>172.22</v>
          </cell>
          <cell r="BX139">
            <v>0.73</v>
          </cell>
          <cell r="BY139">
            <v>9.8699999999999992</v>
          </cell>
          <cell r="BZ139">
            <v>15.97</v>
          </cell>
          <cell r="CA139">
            <v>13.52</v>
          </cell>
          <cell r="CB139">
            <v>0.19</v>
          </cell>
          <cell r="CC139">
            <v>0.37</v>
          </cell>
          <cell r="CD139">
            <v>2.99</v>
          </cell>
          <cell r="CE139">
            <v>0.25</v>
          </cell>
          <cell r="CF139">
            <v>0.26</v>
          </cell>
          <cell r="CG139">
            <v>0.02</v>
          </cell>
          <cell r="CH139">
            <v>0.2</v>
          </cell>
          <cell r="CI139">
            <v>-0.01</v>
          </cell>
          <cell r="CJ139">
            <v>0.05</v>
          </cell>
          <cell r="CK139">
            <v>0</v>
          </cell>
          <cell r="CL139">
            <v>-13.19</v>
          </cell>
          <cell r="CM139">
            <v>-0.05</v>
          </cell>
          <cell r="CN139">
            <v>2.09</v>
          </cell>
          <cell r="CO139">
            <v>-2.2000000000000002</v>
          </cell>
          <cell r="CP139">
            <v>-0.55000000000000004</v>
          </cell>
          <cell r="CQ139" t="str">
            <v>940 116900878413</v>
          </cell>
        </row>
        <row r="140">
          <cell r="A140">
            <v>502167</v>
          </cell>
          <cell r="B140">
            <v>47</v>
          </cell>
          <cell r="C140">
            <v>139</v>
          </cell>
          <cell r="D140">
            <v>63</v>
          </cell>
          <cell r="F140">
            <v>5</v>
          </cell>
          <cell r="G140">
            <v>4</v>
          </cell>
          <cell r="H140">
            <v>2</v>
          </cell>
          <cell r="I140">
            <v>27.4</v>
          </cell>
          <cell r="J140">
            <v>2</v>
          </cell>
          <cell r="K140">
            <v>2.5</v>
          </cell>
          <cell r="L140">
            <v>1</v>
          </cell>
          <cell r="M140">
            <v>4</v>
          </cell>
          <cell r="N140">
            <v>27.4</v>
          </cell>
          <cell r="P140" t="str">
            <v>940 116900879677</v>
          </cell>
          <cell r="Q140" t="str">
            <v>A</v>
          </cell>
          <cell r="R140" t="str">
            <v>CATEGORY</v>
          </cell>
          <cell r="T140" t="str">
            <v>5A</v>
          </cell>
          <cell r="W140">
            <v>35.700000000000003</v>
          </cell>
          <cell r="X140">
            <v>27.4</v>
          </cell>
          <cell r="Y140">
            <v>0</v>
          </cell>
          <cell r="AA140" t="str">
            <v>TOP 30% PWWT COMBINED</v>
          </cell>
          <cell r="AB140" t="str">
            <v>Y</v>
          </cell>
          <cell r="AC140">
            <v>0</v>
          </cell>
          <cell r="AE140">
            <v>5</v>
          </cell>
          <cell r="AF140">
            <v>4</v>
          </cell>
          <cell r="AG140">
            <v>2</v>
          </cell>
          <cell r="AH140">
            <v>2.5</v>
          </cell>
          <cell r="AI140">
            <v>1</v>
          </cell>
          <cell r="AJ140">
            <v>4</v>
          </cell>
          <cell r="AL140" t="str">
            <v>CM00092025502167</v>
          </cell>
          <cell r="AM140" t="str">
            <v>CM00092023300874</v>
          </cell>
          <cell r="AN140" t="str">
            <v>CM00092022220858</v>
          </cell>
          <cell r="AO140" t="str">
            <v>CM00092021210941</v>
          </cell>
          <cell r="AQ140">
            <v>192.67</v>
          </cell>
          <cell r="AR140">
            <v>0.85</v>
          </cell>
          <cell r="AS140">
            <v>14.58</v>
          </cell>
          <cell r="AT140">
            <v>20.89</v>
          </cell>
          <cell r="AU140">
            <v>19.559999999999999</v>
          </cell>
          <cell r="AV140">
            <v>-0.97</v>
          </cell>
          <cell r="AW140">
            <v>2.27</v>
          </cell>
          <cell r="AX140">
            <v>0.48</v>
          </cell>
          <cell r="AY140">
            <v>2.5</v>
          </cell>
          <cell r="AZ140">
            <v>0.8</v>
          </cell>
          <cell r="BA140">
            <v>-2.4900000000000002</v>
          </cell>
          <cell r="BB140">
            <v>0.28999999999999998</v>
          </cell>
          <cell r="BC140">
            <v>0.56000000000000005</v>
          </cell>
          <cell r="BD140">
            <v>0.08</v>
          </cell>
          <cell r="BE140">
            <v>0.35</v>
          </cell>
          <cell r="BF140">
            <v>0.04</v>
          </cell>
          <cell r="BG140">
            <v>0.31</v>
          </cell>
          <cell r="BH140">
            <v>0.3</v>
          </cell>
          <cell r="BI140">
            <v>0.05</v>
          </cell>
          <cell r="BJ140">
            <v>0.01</v>
          </cell>
          <cell r="BK140">
            <v>7.22</v>
          </cell>
          <cell r="BL140">
            <v>-69.69</v>
          </cell>
          <cell r="BM140">
            <v>0.05</v>
          </cell>
          <cell r="BN140">
            <v>-0.16</v>
          </cell>
          <cell r="BO140" t="str">
            <v>2</v>
          </cell>
          <cell r="BP140">
            <v>-1.56</v>
          </cell>
          <cell r="BQ140">
            <v>8.48</v>
          </cell>
          <cell r="BR140">
            <v>2.88</v>
          </cell>
          <cell r="BS140">
            <v>8.1300000000000008</v>
          </cell>
          <cell r="BT140" t="str">
            <v>3</v>
          </cell>
          <cell r="BU140" t="str">
            <v>1</v>
          </cell>
          <cell r="BV140" t="str">
            <v>940 116900879677</v>
          </cell>
          <cell r="BW140">
            <v>181.64</v>
          </cell>
          <cell r="BX140">
            <v>0.57999999999999996</v>
          </cell>
          <cell r="BY140">
            <v>12.22</v>
          </cell>
          <cell r="BZ140">
            <v>17.79</v>
          </cell>
          <cell r="CA140">
            <v>16.399999999999999</v>
          </cell>
          <cell r="CB140">
            <v>0.3</v>
          </cell>
          <cell r="CC140">
            <v>0.49</v>
          </cell>
          <cell r="CD140">
            <v>4.22</v>
          </cell>
          <cell r="CE140">
            <v>0.37</v>
          </cell>
          <cell r="CF140">
            <v>0.35</v>
          </cell>
          <cell r="CG140">
            <v>0.04</v>
          </cell>
          <cell r="CH140">
            <v>0.27</v>
          </cell>
          <cell r="CI140">
            <v>-0.01</v>
          </cell>
          <cell r="CJ140">
            <v>0.04</v>
          </cell>
          <cell r="CK140">
            <v>0</v>
          </cell>
          <cell r="CL140">
            <v>-76.790000000000006</v>
          </cell>
          <cell r="CM140">
            <v>-0.3</v>
          </cell>
          <cell r="CN140">
            <v>1.71</v>
          </cell>
          <cell r="CO140">
            <v>3.21</v>
          </cell>
          <cell r="CP140">
            <v>-1.07</v>
          </cell>
          <cell r="CQ140" t="str">
            <v>940 116900879677</v>
          </cell>
        </row>
        <row r="141">
          <cell r="A141">
            <v>500806</v>
          </cell>
          <cell r="B141">
            <v>47</v>
          </cell>
          <cell r="C141">
            <v>140</v>
          </cell>
          <cell r="D141">
            <v>61.5</v>
          </cell>
          <cell r="F141">
            <v>4</v>
          </cell>
          <cell r="G141">
            <v>4</v>
          </cell>
          <cell r="H141">
            <v>1.6666666666666667</v>
          </cell>
          <cell r="I141">
            <v>27.6</v>
          </cell>
          <cell r="J141">
            <v>2</v>
          </cell>
          <cell r="K141">
            <v>2</v>
          </cell>
          <cell r="L141">
            <v>1</v>
          </cell>
          <cell r="M141">
            <v>3</v>
          </cell>
          <cell r="N141">
            <v>27.6</v>
          </cell>
          <cell r="P141" t="str">
            <v>940 116900878316</v>
          </cell>
          <cell r="Q141" t="str">
            <v>A</v>
          </cell>
          <cell r="T141" t="str">
            <v>5A</v>
          </cell>
          <cell r="W141">
            <v>37.4</v>
          </cell>
          <cell r="X141">
            <v>27.6</v>
          </cell>
          <cell r="Y141">
            <v>0</v>
          </cell>
          <cell r="AA141">
            <v>0</v>
          </cell>
          <cell r="AC141">
            <v>0</v>
          </cell>
          <cell r="AE141">
            <v>4</v>
          </cell>
          <cell r="AF141">
            <v>4</v>
          </cell>
          <cell r="AG141">
            <v>2</v>
          </cell>
          <cell r="AH141">
            <v>2</v>
          </cell>
          <cell r="AI141">
            <v>1</v>
          </cell>
          <cell r="AJ141">
            <v>3</v>
          </cell>
          <cell r="AL141" t="str">
            <v>CM00092025500806</v>
          </cell>
          <cell r="AM141" t="str">
            <v>CM00092022223742</v>
          </cell>
          <cell r="AN141" t="str">
            <v>CM00092020201897</v>
          </cell>
          <cell r="AO141" t="str">
            <v>CM00092021211626</v>
          </cell>
          <cell r="AQ141">
            <v>191.88</v>
          </cell>
          <cell r="AR141">
            <v>0.63</v>
          </cell>
          <cell r="AS141">
            <v>12.77</v>
          </cell>
          <cell r="AT141">
            <v>18.850000000000001</v>
          </cell>
          <cell r="AU141">
            <v>14.21</v>
          </cell>
          <cell r="AV141">
            <v>-0.98</v>
          </cell>
          <cell r="AW141">
            <v>2.74</v>
          </cell>
          <cell r="AX141">
            <v>0.42</v>
          </cell>
          <cell r="AY141">
            <v>-1.32</v>
          </cell>
          <cell r="AZ141">
            <v>-0.37</v>
          </cell>
          <cell r="BA141">
            <v>0</v>
          </cell>
          <cell r="BB141">
            <v>0.22</v>
          </cell>
          <cell r="BC141">
            <v>0.49</v>
          </cell>
          <cell r="BD141">
            <v>0.21</v>
          </cell>
          <cell r="BE141">
            <v>0.28000000000000003</v>
          </cell>
          <cell r="BF141">
            <v>0.04</v>
          </cell>
          <cell r="BG141">
            <v>0.28999999999999998</v>
          </cell>
          <cell r="BH141">
            <v>0.2</v>
          </cell>
          <cell r="BI141">
            <v>0.08</v>
          </cell>
          <cell r="BJ141">
            <v>0.01</v>
          </cell>
          <cell r="BK141">
            <v>7.51</v>
          </cell>
          <cell r="BL141">
            <v>-32.270000000000003</v>
          </cell>
          <cell r="BM141">
            <v>1.24</v>
          </cell>
          <cell r="BN141">
            <v>-0.37</v>
          </cell>
          <cell r="BO141" t="str">
            <v>2</v>
          </cell>
          <cell r="BP141">
            <v>-0.85</v>
          </cell>
          <cell r="BQ141">
            <v>5.14</v>
          </cell>
          <cell r="BR141">
            <v>3.26</v>
          </cell>
          <cell r="BS141">
            <v>7.47</v>
          </cell>
          <cell r="BT141" t="str">
            <v>3</v>
          </cell>
          <cell r="BU141" t="str">
            <v>1</v>
          </cell>
          <cell r="BV141" t="str">
            <v>940 116900878316</v>
          </cell>
          <cell r="BW141">
            <v>167.96</v>
          </cell>
          <cell r="BX141">
            <v>0.5</v>
          </cell>
          <cell r="BY141">
            <v>9.65</v>
          </cell>
          <cell r="BZ141">
            <v>14.73</v>
          </cell>
          <cell r="CA141">
            <v>13.17</v>
          </cell>
          <cell r="CB141">
            <v>0.2</v>
          </cell>
          <cell r="CC141">
            <v>0.35</v>
          </cell>
          <cell r="CD141">
            <v>4.17</v>
          </cell>
          <cell r="CE141">
            <v>0.28999999999999998</v>
          </cell>
          <cell r="CF141">
            <v>0.36</v>
          </cell>
          <cell r="CG141">
            <v>0.01</v>
          </cell>
          <cell r="CH141">
            <v>0.13</v>
          </cell>
          <cell r="CI141">
            <v>-0.01</v>
          </cell>
          <cell r="CJ141">
            <v>0.06</v>
          </cell>
          <cell r="CK141">
            <v>0</v>
          </cell>
          <cell r="CL141">
            <v>-50.64</v>
          </cell>
          <cell r="CM141">
            <v>-0.42</v>
          </cell>
          <cell r="CN141">
            <v>1.49</v>
          </cell>
          <cell r="CO141">
            <v>-1.59</v>
          </cell>
          <cell r="CP141">
            <v>0.2</v>
          </cell>
          <cell r="CQ141" t="str">
            <v>940 116900878316</v>
          </cell>
        </row>
        <row r="142">
          <cell r="A142">
            <v>502051</v>
          </cell>
          <cell r="B142">
            <v>48</v>
          </cell>
          <cell r="C142">
            <v>141</v>
          </cell>
          <cell r="D142">
            <v>62.5</v>
          </cell>
          <cell r="F142">
            <v>2</v>
          </cell>
          <cell r="G142">
            <v>2</v>
          </cell>
          <cell r="H142">
            <v>2</v>
          </cell>
          <cell r="I142">
            <v>29.1</v>
          </cell>
          <cell r="J142">
            <v>2</v>
          </cell>
          <cell r="K142">
            <v>2</v>
          </cell>
          <cell r="L142">
            <v>2.5</v>
          </cell>
          <cell r="M142">
            <v>3.5</v>
          </cell>
          <cell r="N142">
            <v>29.1</v>
          </cell>
          <cell r="O142">
            <v>1</v>
          </cell>
          <cell r="P142" t="str">
            <v>940 116900879561</v>
          </cell>
          <cell r="Q142" t="str">
            <v>B</v>
          </cell>
          <cell r="T142" t="str">
            <v>5B</v>
          </cell>
          <cell r="W142">
            <v>35.700000000000003</v>
          </cell>
          <cell r="X142">
            <v>29.1</v>
          </cell>
          <cell r="Y142">
            <v>0</v>
          </cell>
          <cell r="AA142">
            <v>0</v>
          </cell>
          <cell r="AC142">
            <v>0</v>
          </cell>
          <cell r="AE142">
            <v>2</v>
          </cell>
          <cell r="AF142">
            <v>2</v>
          </cell>
          <cell r="AG142">
            <v>2</v>
          </cell>
          <cell r="AH142">
            <v>2</v>
          </cell>
          <cell r="AI142">
            <v>2.5</v>
          </cell>
          <cell r="AJ142">
            <v>3.5</v>
          </cell>
          <cell r="AK142">
            <v>1</v>
          </cell>
          <cell r="AL142" t="str">
            <v>CM00092025502051</v>
          </cell>
          <cell r="AM142" t="str">
            <v>1500992022223104</v>
          </cell>
          <cell r="AN142" t="str">
            <v>1500992019192293</v>
          </cell>
          <cell r="AO142" t="str">
            <v>CM00092024401622</v>
          </cell>
          <cell r="AQ142">
            <v>189.77</v>
          </cell>
          <cell r="AR142">
            <v>0.65</v>
          </cell>
          <cell r="AS142">
            <v>12.5</v>
          </cell>
          <cell r="AT142">
            <v>18.41</v>
          </cell>
          <cell r="AU142">
            <v>18.87</v>
          </cell>
          <cell r="AV142">
            <v>0.23</v>
          </cell>
          <cell r="AW142">
            <v>3.65</v>
          </cell>
          <cell r="AX142">
            <v>2.62</v>
          </cell>
          <cell r="AY142">
            <v>17.96</v>
          </cell>
          <cell r="AZ142">
            <v>14.09</v>
          </cell>
          <cell r="BA142">
            <v>-1.77</v>
          </cell>
          <cell r="BB142">
            <v>0.24</v>
          </cell>
          <cell r="BC142">
            <v>0.53</v>
          </cell>
          <cell r="BD142">
            <v>0.12</v>
          </cell>
          <cell r="BE142">
            <v>0.35</v>
          </cell>
          <cell r="BF142">
            <v>0.05</v>
          </cell>
          <cell r="BG142">
            <v>0.23</v>
          </cell>
          <cell r="BH142">
            <v>0.2</v>
          </cell>
          <cell r="BI142">
            <v>0.05</v>
          </cell>
          <cell r="BJ142">
            <v>0.01</v>
          </cell>
          <cell r="BK142">
            <v>6.15</v>
          </cell>
          <cell r="BL142">
            <v>-65.56</v>
          </cell>
          <cell r="BM142">
            <v>0.44</v>
          </cell>
          <cell r="BN142">
            <v>-0.06</v>
          </cell>
          <cell r="BO142" t="str">
            <v>0</v>
          </cell>
          <cell r="BP142">
            <v>-0.78</v>
          </cell>
          <cell r="BQ142">
            <v>4.09</v>
          </cell>
          <cell r="BR142">
            <v>3.74</v>
          </cell>
          <cell r="BS142">
            <v>6.28</v>
          </cell>
          <cell r="BT142" t="str">
            <v>1</v>
          </cell>
          <cell r="BU142" t="str">
            <v>1</v>
          </cell>
          <cell r="BV142" t="str">
            <v>940 116900879561</v>
          </cell>
          <cell r="BW142">
            <v>178.13</v>
          </cell>
          <cell r="BX142">
            <v>0.56999999999999995</v>
          </cell>
          <cell r="BY142">
            <v>10.76</v>
          </cell>
          <cell r="BZ142">
            <v>15.69</v>
          </cell>
          <cell r="CA142">
            <v>15.22</v>
          </cell>
          <cell r="CB142">
            <v>0.22</v>
          </cell>
          <cell r="CC142">
            <v>0.41</v>
          </cell>
          <cell r="CD142">
            <v>3.66</v>
          </cell>
          <cell r="CE142">
            <v>0.28000000000000003</v>
          </cell>
          <cell r="CF142">
            <v>0.28999999999999998</v>
          </cell>
          <cell r="CG142">
            <v>0.03</v>
          </cell>
          <cell r="CH142">
            <v>0.23</v>
          </cell>
          <cell r="CI142">
            <v>-0.01</v>
          </cell>
          <cell r="CJ142">
            <v>0.03</v>
          </cell>
          <cell r="CK142">
            <v>0</v>
          </cell>
          <cell r="CL142">
            <v>-67.05</v>
          </cell>
          <cell r="CM142">
            <v>0.88</v>
          </cell>
          <cell r="CN142">
            <v>2.69</v>
          </cell>
          <cell r="CO142">
            <v>-0.04</v>
          </cell>
          <cell r="CP142">
            <v>-0.19</v>
          </cell>
          <cell r="CQ142" t="str">
            <v>940 116900879561</v>
          </cell>
        </row>
        <row r="143">
          <cell r="A143">
            <v>502440</v>
          </cell>
          <cell r="B143">
            <v>48</v>
          </cell>
          <cell r="C143">
            <v>142</v>
          </cell>
          <cell r="D143">
            <v>61.5</v>
          </cell>
          <cell r="F143">
            <v>1</v>
          </cell>
          <cell r="G143">
            <v>2</v>
          </cell>
          <cell r="H143">
            <v>1.6666666666666667</v>
          </cell>
          <cell r="I143">
            <v>30</v>
          </cell>
          <cell r="J143">
            <v>2</v>
          </cell>
          <cell r="K143">
            <v>1</v>
          </cell>
          <cell r="L143">
            <v>1</v>
          </cell>
          <cell r="M143">
            <v>4</v>
          </cell>
          <cell r="N143">
            <v>30</v>
          </cell>
          <cell r="O143">
            <v>1</v>
          </cell>
          <cell r="P143" t="str">
            <v>940 116900879950</v>
          </cell>
          <cell r="Q143" t="str">
            <v>B</v>
          </cell>
          <cell r="R143" t="str">
            <v>REVIEW</v>
          </cell>
          <cell r="T143" t="str">
            <v>5B</v>
          </cell>
          <cell r="W143">
            <v>33.799999999999997</v>
          </cell>
          <cell r="X143">
            <v>30</v>
          </cell>
          <cell r="Y143">
            <v>0</v>
          </cell>
          <cell r="AA143">
            <v>0</v>
          </cell>
          <cell r="AC143" t="str">
            <v>TOP 30% SHRF</v>
          </cell>
          <cell r="AD143" t="str">
            <v>Y</v>
          </cell>
          <cell r="AE143">
            <v>1</v>
          </cell>
          <cell r="AF143">
            <v>2</v>
          </cell>
          <cell r="AG143">
            <v>2</v>
          </cell>
          <cell r="AH143">
            <v>1</v>
          </cell>
          <cell r="AI143">
            <v>1</v>
          </cell>
          <cell r="AJ143">
            <v>4</v>
          </cell>
          <cell r="AK143">
            <v>1</v>
          </cell>
          <cell r="AL143" t="str">
            <v>CM00092025502440</v>
          </cell>
          <cell r="AM143" t="str">
            <v>CM00092024400308</v>
          </cell>
          <cell r="AN143" t="str">
            <v>CM00092023302333</v>
          </cell>
          <cell r="AO143" t="str">
            <v>CM00092021213591</v>
          </cell>
          <cell r="AQ143">
            <v>190.57</v>
          </cell>
          <cell r="AR143">
            <v>0.46</v>
          </cell>
          <cell r="AS143">
            <v>10.46</v>
          </cell>
          <cell r="AT143">
            <v>16.03</v>
          </cell>
          <cell r="AU143">
            <v>15.12</v>
          </cell>
          <cell r="AV143">
            <v>-0.32</v>
          </cell>
          <cell r="AW143">
            <v>2.84</v>
          </cell>
          <cell r="AX143">
            <v>0.52</v>
          </cell>
          <cell r="AY143">
            <v>2.66</v>
          </cell>
          <cell r="AZ143">
            <v>-0.5</v>
          </cell>
          <cell r="BA143">
            <v>-2.1</v>
          </cell>
          <cell r="BB143">
            <v>0.38</v>
          </cell>
          <cell r="BC143">
            <v>0.84</v>
          </cell>
          <cell r="BD143">
            <v>0.02</v>
          </cell>
          <cell r="BE143">
            <v>0.49</v>
          </cell>
          <cell r="BF143">
            <v>0.06</v>
          </cell>
          <cell r="BG143">
            <v>0.39</v>
          </cell>
          <cell r="BH143">
            <v>0.32</v>
          </cell>
          <cell r="BI143">
            <v>0.11</v>
          </cell>
          <cell r="BJ143">
            <v>0.03</v>
          </cell>
          <cell r="BK143">
            <v>4.91</v>
          </cell>
          <cell r="BL143">
            <v>-27.69</v>
          </cell>
          <cell r="BM143">
            <v>-0.09</v>
          </cell>
          <cell r="BN143">
            <v>-0.34</v>
          </cell>
          <cell r="BO143" t="str">
            <v>2</v>
          </cell>
          <cell r="BP143">
            <v>-1.1599999999999999</v>
          </cell>
          <cell r="BQ143">
            <v>4.2300000000000004</v>
          </cell>
          <cell r="BR143">
            <v>3.48</v>
          </cell>
          <cell r="BS143">
            <v>6.31</v>
          </cell>
          <cell r="BT143" t="str">
            <v>3</v>
          </cell>
          <cell r="BU143" t="str">
            <v>1</v>
          </cell>
          <cell r="BV143" t="str">
            <v>940 116900879950</v>
          </cell>
          <cell r="BW143">
            <v>191.07</v>
          </cell>
          <cell r="BX143">
            <v>0.06</v>
          </cell>
          <cell r="BY143">
            <v>8.7899999999999991</v>
          </cell>
          <cell r="BZ143">
            <v>12.31</v>
          </cell>
          <cell r="CA143">
            <v>8.18</v>
          </cell>
          <cell r="CB143">
            <v>0.42</v>
          </cell>
          <cell r="CC143">
            <v>0.76</v>
          </cell>
          <cell r="CD143">
            <v>2.2400000000000002</v>
          </cell>
          <cell r="CE143">
            <v>0.46</v>
          </cell>
          <cell r="CF143">
            <v>0.49</v>
          </cell>
          <cell r="CG143">
            <v>0.04</v>
          </cell>
          <cell r="CH143">
            <v>0.38</v>
          </cell>
          <cell r="CI143">
            <v>0.01</v>
          </cell>
          <cell r="CJ143">
            <v>0.09</v>
          </cell>
          <cell r="CK143">
            <v>0</v>
          </cell>
          <cell r="CL143">
            <v>-65.819999999999993</v>
          </cell>
          <cell r="CM143">
            <v>0.26</v>
          </cell>
          <cell r="CN143">
            <v>2.46</v>
          </cell>
          <cell r="CO143">
            <v>-2.17</v>
          </cell>
          <cell r="CP143">
            <v>-0.55000000000000004</v>
          </cell>
          <cell r="CQ143" t="str">
            <v>940 116900879950</v>
          </cell>
        </row>
        <row r="144">
          <cell r="A144">
            <v>501319</v>
          </cell>
          <cell r="B144">
            <v>48</v>
          </cell>
          <cell r="C144">
            <v>143</v>
          </cell>
          <cell r="D144">
            <v>59.5</v>
          </cell>
          <cell r="F144">
            <v>5</v>
          </cell>
          <cell r="G144">
            <v>5</v>
          </cell>
          <cell r="H144">
            <v>1.5</v>
          </cell>
          <cell r="I144">
            <v>29</v>
          </cell>
          <cell r="J144">
            <v>3.5</v>
          </cell>
          <cell r="K144">
            <v>3</v>
          </cell>
          <cell r="L144">
            <v>1</v>
          </cell>
          <cell r="M144">
            <v>3.5</v>
          </cell>
          <cell r="N144">
            <v>29</v>
          </cell>
          <cell r="P144" t="str">
            <v>940 116900878829</v>
          </cell>
          <cell r="Q144" t="str">
            <v>B</v>
          </cell>
          <cell r="T144" t="str">
            <v>5B</v>
          </cell>
          <cell r="W144">
            <v>29.2</v>
          </cell>
          <cell r="X144">
            <v>29</v>
          </cell>
          <cell r="Y144">
            <v>0</v>
          </cell>
          <cell r="AA144">
            <v>0</v>
          </cell>
          <cell r="AC144">
            <v>0</v>
          </cell>
          <cell r="AE144">
            <v>5</v>
          </cell>
          <cell r="AF144">
            <v>5</v>
          </cell>
          <cell r="AG144">
            <v>3.5</v>
          </cell>
          <cell r="AH144">
            <v>3</v>
          </cell>
          <cell r="AI144">
            <v>1</v>
          </cell>
          <cell r="AJ144">
            <v>3.5</v>
          </cell>
          <cell r="AL144" t="str">
            <v>CM00092025501319</v>
          </cell>
          <cell r="AM144" t="str">
            <v>CM00092024400376</v>
          </cell>
          <cell r="AN144" t="str">
            <v>CM00092021210307</v>
          </cell>
          <cell r="AO144" t="str">
            <v>CM00092023303232</v>
          </cell>
          <cell r="AQ144">
            <v>193.07</v>
          </cell>
          <cell r="AR144">
            <v>0.5</v>
          </cell>
          <cell r="AS144">
            <v>10.61</v>
          </cell>
          <cell r="AT144">
            <v>15.94</v>
          </cell>
          <cell r="AU144">
            <v>12.79</v>
          </cell>
          <cell r="AV144">
            <v>0.85</v>
          </cell>
          <cell r="AW144">
            <v>3.08</v>
          </cell>
          <cell r="AX144">
            <v>-0.3</v>
          </cell>
          <cell r="AY144">
            <v>0.47</v>
          </cell>
          <cell r="AZ144">
            <v>-3.58</v>
          </cell>
          <cell r="BA144">
            <v>-2.5499999999999998</v>
          </cell>
          <cell r="BB144">
            <v>0.32</v>
          </cell>
          <cell r="BC144">
            <v>0.63</v>
          </cell>
          <cell r="BD144">
            <v>0.16</v>
          </cell>
          <cell r="BE144">
            <v>0.39</v>
          </cell>
          <cell r="BF144">
            <v>0.05</v>
          </cell>
          <cell r="BG144">
            <v>0.32</v>
          </cell>
          <cell r="BH144">
            <v>0.3</v>
          </cell>
          <cell r="BI144">
            <v>0.06</v>
          </cell>
          <cell r="BJ144">
            <v>0.02</v>
          </cell>
          <cell r="BK144">
            <v>5.59</v>
          </cell>
          <cell r="BL144">
            <v>-55.22</v>
          </cell>
          <cell r="BM144">
            <v>0.86</v>
          </cell>
          <cell r="BN144">
            <v>-0.02</v>
          </cell>
          <cell r="BO144" t="str">
            <v>2</v>
          </cell>
          <cell r="BP144">
            <v>-0.66</v>
          </cell>
          <cell r="BQ144">
            <v>3.13</v>
          </cell>
          <cell r="BR144">
            <v>3.55</v>
          </cell>
          <cell r="BS144">
            <v>5.48</v>
          </cell>
          <cell r="BT144" t="str">
            <v>1</v>
          </cell>
          <cell r="BU144" t="str">
            <v>1</v>
          </cell>
          <cell r="BV144" t="str">
            <v>940 116900878829</v>
          </cell>
          <cell r="BW144">
            <v>181.92</v>
          </cell>
          <cell r="BX144">
            <v>0.16</v>
          </cell>
          <cell r="BY144">
            <v>8.75</v>
          </cell>
          <cell r="BZ144">
            <v>12.73</v>
          </cell>
          <cell r="CA144">
            <v>9.3000000000000007</v>
          </cell>
          <cell r="CB144">
            <v>0.3</v>
          </cell>
          <cell r="CC144">
            <v>0.56999999999999995</v>
          </cell>
          <cell r="CD144">
            <v>2.92</v>
          </cell>
          <cell r="CE144">
            <v>0.39</v>
          </cell>
          <cell r="CF144">
            <v>0.38</v>
          </cell>
          <cell r="CG144">
            <v>0.01</v>
          </cell>
          <cell r="CH144">
            <v>0.3</v>
          </cell>
          <cell r="CI144">
            <v>0</v>
          </cell>
          <cell r="CJ144">
            <v>0.06</v>
          </cell>
          <cell r="CK144">
            <v>0</v>
          </cell>
          <cell r="CL144">
            <v>-61.09</v>
          </cell>
          <cell r="CM144">
            <v>1.91</v>
          </cell>
          <cell r="CN144">
            <v>2.44</v>
          </cell>
          <cell r="CO144">
            <v>1.1399999999999999</v>
          </cell>
          <cell r="CP144">
            <v>-0.51</v>
          </cell>
          <cell r="CQ144" t="str">
            <v>940 116900878829</v>
          </cell>
        </row>
        <row r="145">
          <cell r="A145">
            <v>501682</v>
          </cell>
          <cell r="B145">
            <v>49</v>
          </cell>
          <cell r="C145">
            <v>144</v>
          </cell>
          <cell r="D145">
            <v>54.5</v>
          </cell>
          <cell r="F145">
            <v>5</v>
          </cell>
          <cell r="G145">
            <v>4</v>
          </cell>
          <cell r="H145">
            <v>1</v>
          </cell>
          <cell r="I145">
            <v>31.8</v>
          </cell>
          <cell r="J145">
            <v>2.5</v>
          </cell>
          <cell r="K145">
            <v>1</v>
          </cell>
          <cell r="L145">
            <v>2.5</v>
          </cell>
          <cell r="M145">
            <v>2.5</v>
          </cell>
          <cell r="N145">
            <v>31.8</v>
          </cell>
          <cell r="P145" t="str">
            <v>940 116900879192</v>
          </cell>
          <cell r="Q145" t="str">
            <v>A</v>
          </cell>
          <cell r="T145" t="str">
            <v>20A</v>
          </cell>
          <cell r="W145">
            <v>28.9</v>
          </cell>
          <cell r="X145">
            <v>31.8</v>
          </cell>
          <cell r="Y145">
            <v>0</v>
          </cell>
          <cell r="AA145">
            <v>0</v>
          </cell>
          <cell r="AC145" t="str">
            <v>TOP 30% SHRF</v>
          </cell>
          <cell r="AD145" t="str">
            <v>Y</v>
          </cell>
          <cell r="AE145">
            <v>5</v>
          </cell>
          <cell r="AF145">
            <v>4</v>
          </cell>
          <cell r="AG145">
            <v>2.5</v>
          </cell>
          <cell r="AH145">
            <v>1</v>
          </cell>
          <cell r="AI145">
            <v>2.5</v>
          </cell>
          <cell r="AJ145">
            <v>2.5</v>
          </cell>
          <cell r="AL145" t="str">
            <v>CM00092025501682</v>
          </cell>
          <cell r="AM145" t="str">
            <v>CM00092024401406</v>
          </cell>
          <cell r="AN145" t="str">
            <v>CM00092023302333</v>
          </cell>
          <cell r="AO145" t="str">
            <v>CM00092022221243</v>
          </cell>
          <cell r="AQ145">
            <v>182.97</v>
          </cell>
          <cell r="AR145">
            <v>0.27</v>
          </cell>
          <cell r="AS145">
            <v>9.23</v>
          </cell>
          <cell r="AT145">
            <v>13.98</v>
          </cell>
          <cell r="AU145">
            <v>8.5399999999999991</v>
          </cell>
          <cell r="AV145">
            <v>-0.35</v>
          </cell>
          <cell r="AW145">
            <v>4.13</v>
          </cell>
          <cell r="AX145">
            <v>2.0299999999999998</v>
          </cell>
          <cell r="AY145">
            <v>1.76</v>
          </cell>
          <cell r="AZ145">
            <v>-0.66</v>
          </cell>
          <cell r="BA145">
            <v>0</v>
          </cell>
          <cell r="BB145">
            <v>0.2</v>
          </cell>
          <cell r="BC145">
            <v>0.43</v>
          </cell>
          <cell r="BD145">
            <v>0.06</v>
          </cell>
          <cell r="BE145">
            <v>0.28999999999999998</v>
          </cell>
          <cell r="BF145">
            <v>0.04</v>
          </cell>
          <cell r="BG145">
            <v>0.15</v>
          </cell>
          <cell r="BH145">
            <v>0.1</v>
          </cell>
          <cell r="BI145">
            <v>7.0000000000000007E-2</v>
          </cell>
          <cell r="BJ145">
            <v>0.03</v>
          </cell>
          <cell r="BK145">
            <v>4.58</v>
          </cell>
          <cell r="BL145">
            <v>-22.38</v>
          </cell>
          <cell r="BM145">
            <v>-0.87</v>
          </cell>
          <cell r="BN145">
            <v>-0.08</v>
          </cell>
          <cell r="BO145" t="str">
            <v>2</v>
          </cell>
          <cell r="BP145">
            <v>-1.01</v>
          </cell>
          <cell r="BQ145">
            <v>3.33</v>
          </cell>
          <cell r="BR145">
            <v>3.91</v>
          </cell>
          <cell r="BS145">
            <v>6.81</v>
          </cell>
          <cell r="BT145" t="str">
            <v>2</v>
          </cell>
          <cell r="BU145" t="str">
            <v>2</v>
          </cell>
          <cell r="BV145" t="str">
            <v>940 116900879192</v>
          </cell>
          <cell r="BW145">
            <v>177.49</v>
          </cell>
          <cell r="BX145">
            <v>0.04</v>
          </cell>
          <cell r="BY145">
            <v>7.27</v>
          </cell>
          <cell r="BZ145">
            <v>10.46</v>
          </cell>
          <cell r="CA145">
            <v>5.1100000000000003</v>
          </cell>
          <cell r="CB145">
            <v>0.17</v>
          </cell>
          <cell r="CC145">
            <v>0.2</v>
          </cell>
          <cell r="CD145">
            <v>2.34</v>
          </cell>
          <cell r="CE145">
            <v>0.16</v>
          </cell>
          <cell r="CF145">
            <v>0.16</v>
          </cell>
          <cell r="CG145">
            <v>0.02</v>
          </cell>
          <cell r="CH145">
            <v>0.11</v>
          </cell>
          <cell r="CI145">
            <v>0.01</v>
          </cell>
          <cell r="CJ145">
            <v>0.03</v>
          </cell>
          <cell r="CK145">
            <v>0</v>
          </cell>
          <cell r="CL145">
            <v>-78.739999999999995</v>
          </cell>
          <cell r="CM145">
            <v>0.45</v>
          </cell>
          <cell r="CN145">
            <v>4.5999999999999996</v>
          </cell>
          <cell r="CO145">
            <v>-2.83</v>
          </cell>
          <cell r="CP145">
            <v>-0.55000000000000004</v>
          </cell>
          <cell r="CQ145" t="str">
            <v>940 116900879192</v>
          </cell>
        </row>
        <row r="146">
          <cell r="A146">
            <v>501686</v>
          </cell>
          <cell r="B146">
            <v>49</v>
          </cell>
          <cell r="C146">
            <v>145</v>
          </cell>
          <cell r="D146">
            <v>58.5</v>
          </cell>
          <cell r="F146">
            <v>5</v>
          </cell>
          <cell r="G146">
            <v>4</v>
          </cell>
          <cell r="H146">
            <v>2.25</v>
          </cell>
          <cell r="I146">
            <v>28.5</v>
          </cell>
          <cell r="J146">
            <v>3</v>
          </cell>
          <cell r="K146">
            <v>2.5</v>
          </cell>
          <cell r="L146">
            <v>1</v>
          </cell>
          <cell r="M146">
            <v>4</v>
          </cell>
          <cell r="N146">
            <v>28.5</v>
          </cell>
          <cell r="P146" t="str">
            <v>940 116900879196</v>
          </cell>
          <cell r="Q146" t="str">
            <v>A</v>
          </cell>
          <cell r="R146" t="str">
            <v>REVIEW</v>
          </cell>
          <cell r="T146" t="str">
            <v>5A</v>
          </cell>
          <cell r="W146">
            <v>29.9</v>
          </cell>
          <cell r="X146">
            <v>28.5</v>
          </cell>
          <cell r="Y146">
            <v>0</v>
          </cell>
          <cell r="AA146">
            <v>0</v>
          </cell>
          <cell r="AC146">
            <v>0</v>
          </cell>
          <cell r="AE146">
            <v>5</v>
          </cell>
          <cell r="AF146">
            <v>4</v>
          </cell>
          <cell r="AG146">
            <v>3</v>
          </cell>
          <cell r="AH146">
            <v>2.5</v>
          </cell>
          <cell r="AI146">
            <v>1</v>
          </cell>
          <cell r="AJ146">
            <v>4</v>
          </cell>
          <cell r="AL146" t="str">
            <v>CM00092025501686</v>
          </cell>
          <cell r="AM146" t="str">
            <v>CM00092023302333</v>
          </cell>
          <cell r="AN146" t="str">
            <v>CM00092022220858</v>
          </cell>
          <cell r="AO146" t="str">
            <v>CM00092021213118</v>
          </cell>
          <cell r="AQ146">
            <v>190.51</v>
          </cell>
          <cell r="AR146">
            <v>0.61</v>
          </cell>
          <cell r="AS146">
            <v>12.27</v>
          </cell>
          <cell r="AT146">
            <v>18.010000000000002</v>
          </cell>
          <cell r="AU146">
            <v>14.02</v>
          </cell>
          <cell r="AV146">
            <v>-0.62</v>
          </cell>
          <cell r="AW146">
            <v>2.87</v>
          </cell>
          <cell r="AX146">
            <v>1.95</v>
          </cell>
          <cell r="AY146">
            <v>14.92</v>
          </cell>
          <cell r="AZ146">
            <v>11.23</v>
          </cell>
          <cell r="BA146">
            <v>-1.1000000000000001</v>
          </cell>
          <cell r="BB146">
            <v>0.26</v>
          </cell>
          <cell r="BC146">
            <v>0.55000000000000004</v>
          </cell>
          <cell r="BD146">
            <v>0.06</v>
          </cell>
          <cell r="BE146">
            <v>0.31</v>
          </cell>
          <cell r="BF146">
            <v>0.05</v>
          </cell>
          <cell r="BG146">
            <v>0.32</v>
          </cell>
          <cell r="BH146">
            <v>0.24</v>
          </cell>
          <cell r="BI146">
            <v>7.0000000000000007E-2</v>
          </cell>
          <cell r="BJ146">
            <v>0.01</v>
          </cell>
          <cell r="BK146">
            <v>5.87</v>
          </cell>
          <cell r="BL146">
            <v>-25.31</v>
          </cell>
          <cell r="BM146">
            <v>-0.46</v>
          </cell>
          <cell r="BN146">
            <v>-0.2</v>
          </cell>
          <cell r="BO146" t="str">
            <v>2</v>
          </cell>
          <cell r="BP146">
            <v>-1.03</v>
          </cell>
          <cell r="BQ146">
            <v>5.0199999999999996</v>
          </cell>
          <cell r="BR146">
            <v>3.54</v>
          </cell>
          <cell r="BS146">
            <v>6.66</v>
          </cell>
          <cell r="BT146" t="str">
            <v>2</v>
          </cell>
          <cell r="BU146" t="str">
            <v>2</v>
          </cell>
          <cell r="BV146" t="str">
            <v>940 116900879196</v>
          </cell>
          <cell r="BW146">
            <v>180.11</v>
          </cell>
          <cell r="BX146">
            <v>0.34</v>
          </cell>
          <cell r="BY146">
            <v>10.58</v>
          </cell>
          <cell r="BZ146">
            <v>14.96</v>
          </cell>
          <cell r="CA146">
            <v>11.74</v>
          </cell>
          <cell r="CB146">
            <v>0.3</v>
          </cell>
          <cell r="CC146">
            <v>0.4</v>
          </cell>
          <cell r="CD146">
            <v>3.41</v>
          </cell>
          <cell r="CE146">
            <v>0.36</v>
          </cell>
          <cell r="CF146">
            <v>0.4</v>
          </cell>
          <cell r="CG146">
            <v>0.03</v>
          </cell>
          <cell r="CH146">
            <v>0.17</v>
          </cell>
          <cell r="CI146">
            <v>-0.01</v>
          </cell>
          <cell r="CJ146">
            <v>0.04</v>
          </cell>
          <cell r="CK146">
            <v>0</v>
          </cell>
          <cell r="CL146">
            <v>11.05</v>
          </cell>
          <cell r="CM146">
            <v>-0.11</v>
          </cell>
          <cell r="CN146">
            <v>2.6</v>
          </cell>
          <cell r="CO146">
            <v>1.93</v>
          </cell>
          <cell r="CP146">
            <v>-0.87</v>
          </cell>
          <cell r="CQ146" t="str">
            <v>940 116900879196</v>
          </cell>
        </row>
        <row r="147">
          <cell r="A147">
            <v>502479</v>
          </cell>
          <cell r="B147">
            <v>49</v>
          </cell>
          <cell r="C147">
            <v>146</v>
          </cell>
          <cell r="D147">
            <v>58</v>
          </cell>
          <cell r="F147">
            <v>5</v>
          </cell>
          <cell r="G147">
            <v>5</v>
          </cell>
          <cell r="H147">
            <v>2.3333333333333335</v>
          </cell>
          <cell r="I147">
            <v>30.8</v>
          </cell>
          <cell r="J147">
            <v>1</v>
          </cell>
          <cell r="K147">
            <v>2</v>
          </cell>
          <cell r="L147">
            <v>2</v>
          </cell>
          <cell r="M147">
            <v>4</v>
          </cell>
          <cell r="N147">
            <v>30.8</v>
          </cell>
          <cell r="O147">
            <v>2</v>
          </cell>
          <cell r="P147" t="str">
            <v>940 116900879989</v>
          </cell>
          <cell r="Q147" t="str">
            <v>A</v>
          </cell>
          <cell r="R147" t="str">
            <v>REVIEW</v>
          </cell>
          <cell r="T147" t="str">
            <v>5A</v>
          </cell>
          <cell r="W147">
            <v>36.1</v>
          </cell>
          <cell r="X147">
            <v>30.8</v>
          </cell>
          <cell r="Y147">
            <v>0</v>
          </cell>
          <cell r="AA147" t="str">
            <v>TOP 30% PWWT COMBINED</v>
          </cell>
          <cell r="AB147" t="str">
            <v>Y</v>
          </cell>
          <cell r="AC147">
            <v>0</v>
          </cell>
          <cell r="AE147">
            <v>5</v>
          </cell>
          <cell r="AF147">
            <v>5</v>
          </cell>
          <cell r="AG147">
            <v>1</v>
          </cell>
          <cell r="AH147">
            <v>2</v>
          </cell>
          <cell r="AI147">
            <v>2</v>
          </cell>
          <cell r="AJ147">
            <v>4</v>
          </cell>
          <cell r="AK147">
            <v>2</v>
          </cell>
          <cell r="AL147" t="str">
            <v>CM00092025502479</v>
          </cell>
          <cell r="AM147" t="str">
            <v>CM00092024400424</v>
          </cell>
          <cell r="AN147" t="str">
            <v>CM00092023302333</v>
          </cell>
          <cell r="AO147" t="str">
            <v>CM00092023301215</v>
          </cell>
          <cell r="AQ147">
            <v>191.56</v>
          </cell>
          <cell r="AR147">
            <v>0.67</v>
          </cell>
          <cell r="AS147">
            <v>12.32</v>
          </cell>
          <cell r="AT147">
            <v>19.760000000000002</v>
          </cell>
          <cell r="AU147">
            <v>15.52</v>
          </cell>
          <cell r="AV147">
            <v>-0.46</v>
          </cell>
          <cell r="AW147">
            <v>2.0299999999999998</v>
          </cell>
          <cell r="AX147">
            <v>2.1</v>
          </cell>
          <cell r="AY147">
            <v>9.9499999999999993</v>
          </cell>
          <cell r="AZ147">
            <v>7.77</v>
          </cell>
          <cell r="BA147">
            <v>-1.08</v>
          </cell>
          <cell r="BB147">
            <v>0.31</v>
          </cell>
          <cell r="BC147">
            <v>0.6</v>
          </cell>
          <cell r="BD147">
            <v>0.03</v>
          </cell>
          <cell r="BE147">
            <v>0.32</v>
          </cell>
          <cell r="BF147">
            <v>0.03</v>
          </cell>
          <cell r="BG147">
            <v>0.41</v>
          </cell>
          <cell r="BH147">
            <v>0.35</v>
          </cell>
          <cell r="BI147">
            <v>7.0000000000000007E-2</v>
          </cell>
          <cell r="BJ147">
            <v>0.01</v>
          </cell>
          <cell r="BK147">
            <v>6.76</v>
          </cell>
          <cell r="BL147">
            <v>-17.920000000000002</v>
          </cell>
          <cell r="BM147">
            <v>-0.66</v>
          </cell>
          <cell r="BN147">
            <v>0.06</v>
          </cell>
          <cell r="BO147" t="str">
            <v>2</v>
          </cell>
          <cell r="BP147">
            <v>-1.1000000000000001</v>
          </cell>
          <cell r="BQ147">
            <v>5.46</v>
          </cell>
          <cell r="BR147">
            <v>3.24</v>
          </cell>
          <cell r="BS147">
            <v>6.8</v>
          </cell>
          <cell r="BT147" t="str">
            <v>2</v>
          </cell>
          <cell r="BU147" t="str">
            <v>2</v>
          </cell>
          <cell r="BV147" t="str">
            <v>940 116900879989</v>
          </cell>
          <cell r="BW147">
            <v>174.25</v>
          </cell>
          <cell r="BX147">
            <v>0.6</v>
          </cell>
          <cell r="BY147">
            <v>10.28</v>
          </cell>
          <cell r="BZ147">
            <v>17.82</v>
          </cell>
          <cell r="CA147">
            <v>14.4</v>
          </cell>
          <cell r="CB147">
            <v>0.28999999999999998</v>
          </cell>
          <cell r="CC147">
            <v>0.46</v>
          </cell>
          <cell r="CD147">
            <v>4.1500000000000004</v>
          </cell>
          <cell r="CE147">
            <v>0.45</v>
          </cell>
          <cell r="CF147">
            <v>0.47</v>
          </cell>
          <cell r="CG147">
            <v>0</v>
          </cell>
          <cell r="CH147">
            <v>0.17</v>
          </cell>
          <cell r="CI147">
            <v>-0.02</v>
          </cell>
          <cell r="CJ147">
            <v>0.06</v>
          </cell>
          <cell r="CK147">
            <v>0</v>
          </cell>
          <cell r="CL147">
            <v>2.2799999999999998</v>
          </cell>
          <cell r="CM147">
            <v>0.01</v>
          </cell>
          <cell r="CN147">
            <v>1.1100000000000001</v>
          </cell>
          <cell r="CO147">
            <v>1.83</v>
          </cell>
          <cell r="CP147">
            <v>-0.76</v>
          </cell>
          <cell r="CQ147" t="str">
            <v>940 116900879989</v>
          </cell>
        </row>
        <row r="148">
          <cell r="A148">
            <v>501084</v>
          </cell>
          <cell r="B148">
            <v>50</v>
          </cell>
          <cell r="C148">
            <v>147</v>
          </cell>
          <cell r="D148">
            <v>58</v>
          </cell>
          <cell r="F148">
            <v>2</v>
          </cell>
          <cell r="G148">
            <v>4</v>
          </cell>
          <cell r="H148">
            <v>1.3333333333333333</v>
          </cell>
          <cell r="I148">
            <v>28.4</v>
          </cell>
          <cell r="J148">
            <v>3.5</v>
          </cell>
          <cell r="K148">
            <v>2</v>
          </cell>
          <cell r="L148">
            <v>1.5</v>
          </cell>
          <cell r="M148">
            <v>3</v>
          </cell>
          <cell r="N148">
            <v>28.4</v>
          </cell>
          <cell r="P148" t="str">
            <v>940 116900878594</v>
          </cell>
          <cell r="Q148" t="str">
            <v>B</v>
          </cell>
          <cell r="T148" t="str">
            <v>5B</v>
          </cell>
          <cell r="U148" t="str">
            <v>NO DAM</v>
          </cell>
          <cell r="W148">
            <v>27.3</v>
          </cell>
          <cell r="X148">
            <v>28.4</v>
          </cell>
          <cell r="Y148">
            <v>0</v>
          </cell>
          <cell r="AA148">
            <v>0</v>
          </cell>
          <cell r="AC148" t="str">
            <v>TOP 30% SHRF</v>
          </cell>
          <cell r="AD148" t="str">
            <v>Y</v>
          </cell>
          <cell r="AE148">
            <v>2</v>
          </cell>
          <cell r="AF148">
            <v>4</v>
          </cell>
          <cell r="AG148">
            <v>3.5</v>
          </cell>
          <cell r="AH148">
            <v>2</v>
          </cell>
          <cell r="AI148">
            <v>1.5</v>
          </cell>
          <cell r="AJ148">
            <v>3</v>
          </cell>
          <cell r="AL148" t="str">
            <v>CM00092025501084</v>
          </cell>
          <cell r="AM148" t="str">
            <v>CM00092023303694</v>
          </cell>
          <cell r="AN148" t="str">
            <v>CM00092022220858</v>
          </cell>
          <cell r="AO148" t="str">
            <v>? DAM  *</v>
          </cell>
          <cell r="AQ148">
            <v>191.31</v>
          </cell>
          <cell r="AR148">
            <v>0.49</v>
          </cell>
          <cell r="AS148">
            <v>11.08</v>
          </cell>
          <cell r="AT148">
            <v>16.329999999999998</v>
          </cell>
          <cell r="AU148">
            <v>12.29</v>
          </cell>
          <cell r="AV148">
            <v>-0.34</v>
          </cell>
          <cell r="AW148">
            <v>2.52</v>
          </cell>
          <cell r="AX148">
            <v>0.53</v>
          </cell>
          <cell r="AY148">
            <v>3.56</v>
          </cell>
          <cell r="AZ148">
            <v>3.18</v>
          </cell>
          <cell r="BA148">
            <v>-1.87</v>
          </cell>
          <cell r="BB148">
            <v>0.28999999999999998</v>
          </cell>
          <cell r="BC148">
            <v>0.64</v>
          </cell>
          <cell r="BD148">
            <v>0.04</v>
          </cell>
          <cell r="BE148">
            <v>0.38</v>
          </cell>
          <cell r="BF148">
            <v>0.05</v>
          </cell>
          <cell r="BG148">
            <v>0.32</v>
          </cell>
          <cell r="BH148">
            <v>0.25</v>
          </cell>
          <cell r="BI148">
            <v>0.09</v>
          </cell>
          <cell r="BJ148">
            <v>0.02</v>
          </cell>
          <cell r="BK148">
            <v>6.59</v>
          </cell>
          <cell r="BL148">
            <v>-43.07</v>
          </cell>
          <cell r="BM148">
            <v>1.19</v>
          </cell>
          <cell r="BN148">
            <v>-0.1</v>
          </cell>
          <cell r="BO148" t="str">
            <v>2</v>
          </cell>
          <cell r="BP148">
            <v>-0.68</v>
          </cell>
          <cell r="BQ148">
            <v>4.33</v>
          </cell>
          <cell r="BR148">
            <v>2.99</v>
          </cell>
          <cell r="BS148">
            <v>6.39</v>
          </cell>
          <cell r="BT148" t="str">
            <v>2</v>
          </cell>
          <cell r="BU148" t="str">
            <v>2</v>
          </cell>
          <cell r="BV148" t="str">
            <v>940 116900878594</v>
          </cell>
          <cell r="BW148">
            <v>181.12</v>
          </cell>
          <cell r="BX148">
            <v>0.3</v>
          </cell>
          <cell r="BY148">
            <v>9.2899999999999991</v>
          </cell>
          <cell r="BZ148">
            <v>13.91</v>
          </cell>
          <cell r="CA148">
            <v>11.26</v>
          </cell>
          <cell r="CB148">
            <v>0.28999999999999998</v>
          </cell>
          <cell r="CC148">
            <v>0.55000000000000004</v>
          </cell>
          <cell r="CD148">
            <v>4.34</v>
          </cell>
          <cell r="CE148">
            <v>0.33</v>
          </cell>
          <cell r="CF148">
            <v>0.38</v>
          </cell>
          <cell r="CG148">
            <v>0.03</v>
          </cell>
          <cell r="CH148">
            <v>0.28000000000000003</v>
          </cell>
          <cell r="CI148">
            <v>0</v>
          </cell>
          <cell r="CJ148">
            <v>0.06</v>
          </cell>
          <cell r="CK148">
            <v>0</v>
          </cell>
          <cell r="CL148">
            <v>-61.44</v>
          </cell>
          <cell r="CM148">
            <v>1.04</v>
          </cell>
          <cell r="CN148">
            <v>2.02</v>
          </cell>
          <cell r="CO148">
            <v>-2.41</v>
          </cell>
          <cell r="CP148">
            <v>-0.48</v>
          </cell>
          <cell r="CQ148" t="str">
            <v>940 116900878594</v>
          </cell>
        </row>
        <row r="149">
          <cell r="A149">
            <v>500834</v>
          </cell>
          <cell r="B149">
            <v>50</v>
          </cell>
          <cell r="C149">
            <v>148</v>
          </cell>
          <cell r="D149">
            <v>58</v>
          </cell>
          <cell r="F149">
            <v>1</v>
          </cell>
          <cell r="G149">
            <v>1</v>
          </cell>
          <cell r="H149">
            <v>1</v>
          </cell>
          <cell r="I149">
            <v>27.9</v>
          </cell>
          <cell r="J149">
            <v>1</v>
          </cell>
          <cell r="K149">
            <v>2</v>
          </cell>
          <cell r="L149">
            <v>1</v>
          </cell>
          <cell r="M149">
            <v>3.5</v>
          </cell>
          <cell r="N149">
            <v>27.9</v>
          </cell>
          <cell r="P149" t="str">
            <v>940 116900878344</v>
          </cell>
          <cell r="Q149" t="str">
            <v>B</v>
          </cell>
          <cell r="T149" t="str">
            <v>5B</v>
          </cell>
          <cell r="W149">
            <v>33.5</v>
          </cell>
          <cell r="X149">
            <v>27.9</v>
          </cell>
          <cell r="Y149">
            <v>0</v>
          </cell>
          <cell r="AA149" t="str">
            <v>TOP 30% PWWT COMBINED</v>
          </cell>
          <cell r="AB149" t="str">
            <v>Y</v>
          </cell>
          <cell r="AC149">
            <v>0</v>
          </cell>
          <cell r="AE149">
            <v>1</v>
          </cell>
          <cell r="AF149">
            <v>1</v>
          </cell>
          <cell r="AG149">
            <v>1</v>
          </cell>
          <cell r="AH149">
            <v>2</v>
          </cell>
          <cell r="AI149">
            <v>1</v>
          </cell>
          <cell r="AJ149">
            <v>3.5</v>
          </cell>
          <cell r="AL149" t="str">
            <v>CM00092025500834</v>
          </cell>
          <cell r="AM149" t="str">
            <v>CM00092023304546</v>
          </cell>
          <cell r="AN149" t="str">
            <v>CM00092022220858</v>
          </cell>
          <cell r="AO149" t="str">
            <v>CM00092020201053</v>
          </cell>
          <cell r="AQ149">
            <v>189.55</v>
          </cell>
          <cell r="AR149">
            <v>0.6</v>
          </cell>
          <cell r="AS149">
            <v>12.71</v>
          </cell>
          <cell r="AT149">
            <v>18.71</v>
          </cell>
          <cell r="AU149">
            <v>13.02</v>
          </cell>
          <cell r="AV149">
            <v>-0.88</v>
          </cell>
          <cell r="AW149">
            <v>2.04</v>
          </cell>
          <cell r="AX149">
            <v>0.49</v>
          </cell>
          <cell r="AY149">
            <v>9.73</v>
          </cell>
          <cell r="AZ149">
            <v>8.1300000000000008</v>
          </cell>
          <cell r="BA149">
            <v>-0.76</v>
          </cell>
          <cell r="BB149">
            <v>0.18</v>
          </cell>
          <cell r="BC149">
            <v>0.52</v>
          </cell>
          <cell r="BD149">
            <v>-0.06</v>
          </cell>
          <cell r="BE149">
            <v>0.35</v>
          </cell>
          <cell r="BF149">
            <v>0.04</v>
          </cell>
          <cell r="BG149">
            <v>0.17</v>
          </cell>
          <cell r="BH149">
            <v>0.13</v>
          </cell>
          <cell r="BI149">
            <v>0.08</v>
          </cell>
          <cell r="BJ149">
            <v>0.02</v>
          </cell>
          <cell r="BK149">
            <v>6.99</v>
          </cell>
          <cell r="BL149">
            <v>-21.84</v>
          </cell>
          <cell r="BM149">
            <v>1.93</v>
          </cell>
          <cell r="BN149">
            <v>-0.12</v>
          </cell>
          <cell r="BO149" t="str">
            <v>2</v>
          </cell>
          <cell r="BP149">
            <v>-0.99</v>
          </cell>
          <cell r="BQ149">
            <v>6.28</v>
          </cell>
          <cell r="BR149">
            <v>2.9</v>
          </cell>
          <cell r="BS149">
            <v>7.23</v>
          </cell>
          <cell r="BT149" t="str">
            <v>3</v>
          </cell>
          <cell r="BU149" t="str">
            <v>3</v>
          </cell>
          <cell r="BV149" t="str">
            <v>940 116900878344</v>
          </cell>
          <cell r="BW149">
            <v>172.81</v>
          </cell>
          <cell r="BX149">
            <v>0.47</v>
          </cell>
          <cell r="BY149">
            <v>11.19</v>
          </cell>
          <cell r="BZ149">
            <v>16.48</v>
          </cell>
          <cell r="CA149">
            <v>12.67</v>
          </cell>
          <cell r="CB149">
            <v>0.17</v>
          </cell>
          <cell r="CC149">
            <v>0.46</v>
          </cell>
          <cell r="CD149">
            <v>3.24</v>
          </cell>
          <cell r="CE149">
            <v>0.16</v>
          </cell>
          <cell r="CF149">
            <v>0.2</v>
          </cell>
          <cell r="CG149">
            <v>0.03</v>
          </cell>
          <cell r="CH149">
            <v>0.28000000000000003</v>
          </cell>
          <cell r="CI149">
            <v>0.01</v>
          </cell>
          <cell r="CJ149">
            <v>0.08</v>
          </cell>
          <cell r="CK149">
            <v>0</v>
          </cell>
          <cell r="CL149">
            <v>-40.18</v>
          </cell>
          <cell r="CM149">
            <v>-0.05</v>
          </cell>
          <cell r="CN149">
            <v>1.24</v>
          </cell>
          <cell r="CO149">
            <v>-1.24</v>
          </cell>
          <cell r="CP149">
            <v>-0.61</v>
          </cell>
          <cell r="CQ149" t="str">
            <v>940 116900878344</v>
          </cell>
        </row>
        <row r="150">
          <cell r="A150">
            <v>500734</v>
          </cell>
          <cell r="B150">
            <v>50</v>
          </cell>
          <cell r="C150">
            <v>149</v>
          </cell>
          <cell r="D150">
            <v>57.5</v>
          </cell>
          <cell r="F150">
            <v>3</v>
          </cell>
          <cell r="G150">
            <v>1</v>
          </cell>
          <cell r="H150">
            <v>2</v>
          </cell>
          <cell r="J150">
            <v>1</v>
          </cell>
          <cell r="K150">
            <v>2.5</v>
          </cell>
          <cell r="L150">
            <v>1</v>
          </cell>
          <cell r="M150">
            <v>3.5</v>
          </cell>
          <cell r="P150" t="str">
            <v>940 116900878244</v>
          </cell>
          <cell r="Q150" t="str">
            <v>B</v>
          </cell>
          <cell r="T150" t="str">
            <v>5B</v>
          </cell>
          <cell r="W150">
            <v>36.9</v>
          </cell>
          <cell r="Y150">
            <v>0</v>
          </cell>
          <cell r="AA150">
            <v>0</v>
          </cell>
          <cell r="AC150">
            <v>0</v>
          </cell>
          <cell r="AE150">
            <v>3</v>
          </cell>
          <cell r="AF150">
            <v>1</v>
          </cell>
          <cell r="AG150">
            <v>1</v>
          </cell>
          <cell r="AH150">
            <v>2.5</v>
          </cell>
          <cell r="AI150">
            <v>1</v>
          </cell>
          <cell r="AJ150">
            <v>3.5</v>
          </cell>
          <cell r="AL150" t="str">
            <v>CM00092025500734</v>
          </cell>
          <cell r="AM150" t="str">
            <v>CM00092024400125</v>
          </cell>
          <cell r="AN150" t="str">
            <v>CM00092023302333</v>
          </cell>
          <cell r="AO150" t="str">
            <v>CM00092022221479</v>
          </cell>
          <cell r="AQ150">
            <v>192.87</v>
          </cell>
          <cell r="AR150">
            <v>0.43</v>
          </cell>
          <cell r="AS150">
            <v>11.2</v>
          </cell>
          <cell r="AT150">
            <v>16.28</v>
          </cell>
          <cell r="AU150">
            <v>11.01</v>
          </cell>
          <cell r="AV150">
            <v>-0.12</v>
          </cell>
          <cell r="AW150">
            <v>2.38</v>
          </cell>
          <cell r="AX150">
            <v>3.38</v>
          </cell>
          <cell r="AY150">
            <v>8.77</v>
          </cell>
          <cell r="AZ150">
            <v>5.77</v>
          </cell>
          <cell r="BA150">
            <v>0</v>
          </cell>
          <cell r="BB150">
            <v>0.34</v>
          </cell>
          <cell r="BC150">
            <v>0.63</v>
          </cell>
          <cell r="BD150">
            <v>0.13</v>
          </cell>
          <cell r="BE150">
            <v>0.38</v>
          </cell>
          <cell r="BF150">
            <v>0.06</v>
          </cell>
          <cell r="BG150">
            <v>0.35</v>
          </cell>
          <cell r="BH150">
            <v>0.31</v>
          </cell>
          <cell r="BI150">
            <v>0.06</v>
          </cell>
          <cell r="BJ150">
            <v>0.02</v>
          </cell>
          <cell r="BK150">
            <v>7.32</v>
          </cell>
          <cell r="BL150">
            <v>-19.84</v>
          </cell>
          <cell r="BM150">
            <v>-0.05</v>
          </cell>
          <cell r="BN150">
            <v>-0.11</v>
          </cell>
          <cell r="BO150" t="str">
            <v>2</v>
          </cell>
          <cell r="BP150">
            <v>-0.66</v>
          </cell>
          <cell r="BQ150">
            <v>3.77</v>
          </cell>
          <cell r="BR150">
            <v>2.5299999999999998</v>
          </cell>
          <cell r="BS150">
            <v>6.09</v>
          </cell>
          <cell r="BT150" t="str">
            <v>1</v>
          </cell>
          <cell r="BU150" t="str">
            <v>1</v>
          </cell>
          <cell r="BV150" t="str">
            <v>940 116900878244</v>
          </cell>
          <cell r="BW150">
            <v>178.48</v>
          </cell>
          <cell r="BX150">
            <v>0.4</v>
          </cell>
          <cell r="BY150">
            <v>9.0299999999999994</v>
          </cell>
          <cell r="BZ150">
            <v>13.61</v>
          </cell>
          <cell r="CA150">
            <v>11.52</v>
          </cell>
          <cell r="CB150">
            <v>0.34</v>
          </cell>
          <cell r="CC150">
            <v>0.47</v>
          </cell>
          <cell r="CD150">
            <v>4.34</v>
          </cell>
          <cell r="CE150">
            <v>0.37</v>
          </cell>
          <cell r="CF150">
            <v>0.37</v>
          </cell>
          <cell r="CG150">
            <v>0.04</v>
          </cell>
          <cell r="CH150">
            <v>0.25</v>
          </cell>
          <cell r="CI150">
            <v>0.01</v>
          </cell>
          <cell r="CJ150">
            <v>0.03</v>
          </cell>
          <cell r="CK150">
            <v>0</v>
          </cell>
          <cell r="CL150">
            <v>-38.659999999999997</v>
          </cell>
          <cell r="CM150">
            <v>1.53</v>
          </cell>
          <cell r="CN150">
            <v>2.0499999999999998</v>
          </cell>
          <cell r="CO150">
            <v>1.86</v>
          </cell>
          <cell r="CP150">
            <v>-0.55000000000000004</v>
          </cell>
          <cell r="CQ150" t="str">
            <v>940 116900878244</v>
          </cell>
        </row>
        <row r="151">
          <cell r="A151">
            <v>501034</v>
          </cell>
          <cell r="B151">
            <v>51</v>
          </cell>
          <cell r="C151">
            <v>150</v>
          </cell>
          <cell r="D151">
            <v>57</v>
          </cell>
          <cell r="F151">
            <v>2</v>
          </cell>
          <cell r="G151">
            <v>3</v>
          </cell>
          <cell r="H151">
            <v>2</v>
          </cell>
          <cell r="I151">
            <v>27.3</v>
          </cell>
          <cell r="J151">
            <v>3.5</v>
          </cell>
          <cell r="K151">
            <v>2</v>
          </cell>
          <cell r="L151">
            <v>1</v>
          </cell>
          <cell r="M151">
            <v>3.5</v>
          </cell>
          <cell r="N151">
            <v>27.3</v>
          </cell>
          <cell r="O151">
            <v>1</v>
          </cell>
          <cell r="P151" t="str">
            <v>940 116900878544</v>
          </cell>
          <cell r="Q151" t="str">
            <v>B</v>
          </cell>
          <cell r="T151" t="str">
            <v>5B</v>
          </cell>
          <cell r="W151">
            <v>27.4</v>
          </cell>
          <cell r="X151">
            <v>27.3</v>
          </cell>
          <cell r="Y151">
            <v>0</v>
          </cell>
          <cell r="AA151">
            <v>0</v>
          </cell>
          <cell r="AC151" t="str">
            <v>TOP 30% SHRF</v>
          </cell>
          <cell r="AD151" t="str">
            <v>Y</v>
          </cell>
          <cell r="AE151">
            <v>2</v>
          </cell>
          <cell r="AF151">
            <v>3</v>
          </cell>
          <cell r="AG151">
            <v>3.5</v>
          </cell>
          <cell r="AH151">
            <v>2</v>
          </cell>
          <cell r="AI151">
            <v>1</v>
          </cell>
          <cell r="AJ151">
            <v>3.5</v>
          </cell>
          <cell r="AK151">
            <v>1</v>
          </cell>
          <cell r="AL151" t="str">
            <v>CM00092025501034</v>
          </cell>
          <cell r="AM151" t="str">
            <v>CM00092023302333</v>
          </cell>
          <cell r="AN151" t="str">
            <v>CM00092022220858</v>
          </cell>
          <cell r="AO151" t="str">
            <v>CM00092021211925</v>
          </cell>
          <cell r="AQ151">
            <v>192.96</v>
          </cell>
          <cell r="AR151">
            <v>0.45</v>
          </cell>
          <cell r="AS151">
            <v>10.74</v>
          </cell>
          <cell r="AT151">
            <v>17.239999999999998</v>
          </cell>
          <cell r="AU151">
            <v>12.1</v>
          </cell>
          <cell r="AV151">
            <v>0.05</v>
          </cell>
          <cell r="AW151">
            <v>3.24</v>
          </cell>
          <cell r="AX151">
            <v>1.44</v>
          </cell>
          <cell r="AY151">
            <v>4.93</v>
          </cell>
          <cell r="AZ151">
            <v>4.17</v>
          </cell>
          <cell r="BA151">
            <v>-2.29</v>
          </cell>
          <cell r="BB151">
            <v>0.28999999999999998</v>
          </cell>
          <cell r="BC151">
            <v>0.61</v>
          </cell>
          <cell r="BD151">
            <v>7.0000000000000007E-2</v>
          </cell>
          <cell r="BE151">
            <v>0.34</v>
          </cell>
          <cell r="BF151">
            <v>0.04</v>
          </cell>
          <cell r="BG151">
            <v>0.32</v>
          </cell>
          <cell r="BH151">
            <v>0.26</v>
          </cell>
          <cell r="BI151">
            <v>0.1</v>
          </cell>
          <cell r="BJ151">
            <v>0.02</v>
          </cell>
          <cell r="BK151">
            <v>5.57</v>
          </cell>
          <cell r="BL151">
            <v>-11</v>
          </cell>
          <cell r="BM151">
            <v>-0.47</v>
          </cell>
          <cell r="BN151">
            <v>-0.06</v>
          </cell>
          <cell r="BO151" t="str">
            <v>2</v>
          </cell>
          <cell r="BP151">
            <v>-0.97</v>
          </cell>
          <cell r="BQ151">
            <v>3.49</v>
          </cell>
          <cell r="BR151">
            <v>4.1900000000000004</v>
          </cell>
          <cell r="BS151">
            <v>6.1</v>
          </cell>
          <cell r="BT151" t="str">
            <v>2</v>
          </cell>
          <cell r="BU151" t="str">
            <v>2</v>
          </cell>
          <cell r="BV151" t="str">
            <v>940 116900878544</v>
          </cell>
          <cell r="BW151">
            <v>180.63</v>
          </cell>
          <cell r="BX151">
            <v>0.12</v>
          </cell>
          <cell r="BY151">
            <v>9.56</v>
          </cell>
          <cell r="BZ151">
            <v>13.61</v>
          </cell>
          <cell r="CA151">
            <v>7.93</v>
          </cell>
          <cell r="CB151">
            <v>0.27</v>
          </cell>
          <cell r="CC151">
            <v>0.4</v>
          </cell>
          <cell r="CD151">
            <v>2.59</v>
          </cell>
          <cell r="CE151">
            <v>0.35</v>
          </cell>
          <cell r="CF151">
            <v>0.36</v>
          </cell>
          <cell r="CG151">
            <v>0.01</v>
          </cell>
          <cell r="CH151">
            <v>0.16</v>
          </cell>
          <cell r="CI151">
            <v>0</v>
          </cell>
          <cell r="CJ151">
            <v>7.0000000000000007E-2</v>
          </cell>
          <cell r="CK151">
            <v>0</v>
          </cell>
          <cell r="CL151">
            <v>-25.91</v>
          </cell>
          <cell r="CM151">
            <v>1.29</v>
          </cell>
          <cell r="CN151">
            <v>2.79</v>
          </cell>
          <cell r="CO151">
            <v>-3.61</v>
          </cell>
          <cell r="CP151">
            <v>-0.51</v>
          </cell>
          <cell r="CQ151" t="str">
            <v>940 116900878544</v>
          </cell>
        </row>
        <row r="152">
          <cell r="A152">
            <v>500852</v>
          </cell>
          <cell r="B152">
            <v>51</v>
          </cell>
          <cell r="C152">
            <v>151</v>
          </cell>
          <cell r="D152">
            <v>56</v>
          </cell>
          <cell r="F152">
            <v>1</v>
          </cell>
          <cell r="G152">
            <v>1</v>
          </cell>
          <cell r="H152">
            <v>2</v>
          </cell>
          <cell r="I152">
            <v>33.200000000000003</v>
          </cell>
          <cell r="J152">
            <v>1</v>
          </cell>
          <cell r="K152">
            <v>2</v>
          </cell>
          <cell r="L152">
            <v>1</v>
          </cell>
          <cell r="M152">
            <v>3</v>
          </cell>
          <cell r="N152">
            <v>33.200000000000003</v>
          </cell>
          <cell r="P152" t="str">
            <v>940 116900878362</v>
          </cell>
          <cell r="Q152" t="str">
            <v>B</v>
          </cell>
          <cell r="T152" t="str">
            <v>5B</v>
          </cell>
          <cell r="W152">
            <v>35.700000000000003</v>
          </cell>
          <cell r="X152">
            <v>33.200000000000003</v>
          </cell>
          <cell r="Y152">
            <v>0</v>
          </cell>
          <cell r="AA152">
            <v>0</v>
          </cell>
          <cell r="AC152" t="str">
            <v>TOP 30% SHRF</v>
          </cell>
          <cell r="AD152" t="str">
            <v>Y</v>
          </cell>
          <cell r="AE152">
            <v>1</v>
          </cell>
          <cell r="AF152">
            <v>1</v>
          </cell>
          <cell r="AG152">
            <v>1</v>
          </cell>
          <cell r="AH152">
            <v>2</v>
          </cell>
          <cell r="AI152">
            <v>1</v>
          </cell>
          <cell r="AJ152">
            <v>3</v>
          </cell>
          <cell r="AL152" t="str">
            <v>CM00092025500852</v>
          </cell>
          <cell r="AM152" t="str">
            <v>1500992022223104</v>
          </cell>
          <cell r="AN152" t="str">
            <v>1500992019192293</v>
          </cell>
          <cell r="AO152" t="str">
            <v>CM00092022220791</v>
          </cell>
          <cell r="AQ152">
            <v>192.88</v>
          </cell>
          <cell r="AR152">
            <v>0.45</v>
          </cell>
          <cell r="AS152">
            <v>11.18</v>
          </cell>
          <cell r="AT152">
            <v>17.329999999999998</v>
          </cell>
          <cell r="AU152">
            <v>14.93</v>
          </cell>
          <cell r="AV152">
            <v>0.54</v>
          </cell>
          <cell r="AW152">
            <v>4.1900000000000004</v>
          </cell>
          <cell r="AX152">
            <v>1.37</v>
          </cell>
          <cell r="AY152">
            <v>10.82</v>
          </cell>
          <cell r="AZ152">
            <v>7.42</v>
          </cell>
          <cell r="BA152">
            <v>-1.92</v>
          </cell>
          <cell r="BB152">
            <v>0.25</v>
          </cell>
          <cell r="BC152">
            <v>0.47</v>
          </cell>
          <cell r="BD152">
            <v>0.25</v>
          </cell>
          <cell r="BE152">
            <v>0.3</v>
          </cell>
          <cell r="BF152">
            <v>0.05</v>
          </cell>
          <cell r="BG152">
            <v>0.24</v>
          </cell>
          <cell r="BH152">
            <v>0.2</v>
          </cell>
          <cell r="BI152">
            <v>0.04</v>
          </cell>
          <cell r="BJ152">
            <v>0.02</v>
          </cell>
          <cell r="BK152">
            <v>5.52</v>
          </cell>
          <cell r="BL152">
            <v>-31.2</v>
          </cell>
          <cell r="BM152">
            <v>0.43</v>
          </cell>
          <cell r="BN152">
            <v>0.14000000000000001</v>
          </cell>
          <cell r="BO152" t="str">
            <v>2</v>
          </cell>
          <cell r="BP152">
            <v>-0.94</v>
          </cell>
          <cell r="BQ152">
            <v>3.76</v>
          </cell>
          <cell r="BR152">
            <v>4.43</v>
          </cell>
          <cell r="BS152">
            <v>6.69</v>
          </cell>
          <cell r="BT152" t="str">
            <v>2</v>
          </cell>
          <cell r="BU152" t="str">
            <v>2</v>
          </cell>
          <cell r="BV152" t="str">
            <v>940 116900878362</v>
          </cell>
          <cell r="BW152">
            <v>175.68</v>
          </cell>
          <cell r="BX152">
            <v>0.37</v>
          </cell>
          <cell r="BY152">
            <v>9.86</v>
          </cell>
          <cell r="BZ152">
            <v>14.11</v>
          </cell>
          <cell r="CA152">
            <v>12.4</v>
          </cell>
          <cell r="CB152">
            <v>0.24</v>
          </cell>
          <cell r="CC152">
            <v>0.38</v>
          </cell>
          <cell r="CD152">
            <v>2.4300000000000002</v>
          </cell>
          <cell r="CE152">
            <v>0.3</v>
          </cell>
          <cell r="CF152">
            <v>0.33</v>
          </cell>
          <cell r="CG152">
            <v>0.02</v>
          </cell>
          <cell r="CH152">
            <v>0.19</v>
          </cell>
          <cell r="CI152">
            <v>0</v>
          </cell>
          <cell r="CJ152">
            <v>0.03</v>
          </cell>
          <cell r="CK152">
            <v>0</v>
          </cell>
          <cell r="CL152">
            <v>-32.86</v>
          </cell>
          <cell r="CM152">
            <v>1.1200000000000001</v>
          </cell>
          <cell r="CN152">
            <v>2.86</v>
          </cell>
          <cell r="CO152">
            <v>-2.73</v>
          </cell>
          <cell r="CP152">
            <v>-0.11</v>
          </cell>
          <cell r="CQ152" t="str">
            <v>940 116900878362</v>
          </cell>
        </row>
        <row r="153">
          <cell r="A153">
            <v>500953</v>
          </cell>
          <cell r="B153">
            <v>51</v>
          </cell>
          <cell r="C153">
            <v>152</v>
          </cell>
          <cell r="D153">
            <v>56</v>
          </cell>
          <cell r="F153">
            <v>1</v>
          </cell>
          <cell r="G153">
            <v>2</v>
          </cell>
          <cell r="H153">
            <v>1.75</v>
          </cell>
          <cell r="I153">
            <v>30.2</v>
          </cell>
          <cell r="J153">
            <v>3</v>
          </cell>
          <cell r="K153">
            <v>2</v>
          </cell>
          <cell r="L153">
            <v>1</v>
          </cell>
          <cell r="M153">
            <v>3</v>
          </cell>
          <cell r="N153">
            <v>30.2</v>
          </cell>
          <cell r="O153">
            <v>1</v>
          </cell>
          <cell r="P153" t="str">
            <v>940 116900878463</v>
          </cell>
          <cell r="Q153" t="str">
            <v>B</v>
          </cell>
          <cell r="T153" t="str">
            <v>5B</v>
          </cell>
          <cell r="W153">
            <v>30.2</v>
          </cell>
          <cell r="X153">
            <v>30.2</v>
          </cell>
          <cell r="Y153">
            <v>0</v>
          </cell>
          <cell r="AA153">
            <v>0</v>
          </cell>
          <cell r="AC153" t="str">
            <v>TOP 30% IMF &amp; TOP 30% SHRF</v>
          </cell>
          <cell r="AD153" t="str">
            <v>Y</v>
          </cell>
          <cell r="AE153">
            <v>1</v>
          </cell>
          <cell r="AF153">
            <v>2</v>
          </cell>
          <cell r="AG153">
            <v>3</v>
          </cell>
          <cell r="AH153">
            <v>2</v>
          </cell>
          <cell r="AI153">
            <v>1</v>
          </cell>
          <cell r="AJ153">
            <v>3</v>
          </cell>
          <cell r="AK153">
            <v>1</v>
          </cell>
          <cell r="AL153" t="str">
            <v>CM00092025500953</v>
          </cell>
          <cell r="AM153" t="str">
            <v>CM00092024400147</v>
          </cell>
          <cell r="AN153" t="str">
            <v>CM00092023303694</v>
          </cell>
          <cell r="AO153" t="str">
            <v>CM00092019190766</v>
          </cell>
          <cell r="AQ153">
            <v>188.41</v>
          </cell>
          <cell r="AR153">
            <v>0.37</v>
          </cell>
          <cell r="AS153">
            <v>9.18</v>
          </cell>
          <cell r="AT153">
            <v>14.43</v>
          </cell>
          <cell r="AU153">
            <v>12.62</v>
          </cell>
          <cell r="AV153">
            <v>0.38</v>
          </cell>
          <cell r="AW153">
            <v>3.45</v>
          </cell>
          <cell r="AX153">
            <v>0.53</v>
          </cell>
          <cell r="AY153">
            <v>1.19</v>
          </cell>
          <cell r="AZ153">
            <v>-3.35</v>
          </cell>
          <cell r="BA153">
            <v>-2.44</v>
          </cell>
          <cell r="BB153">
            <v>0.3</v>
          </cell>
          <cell r="BC153">
            <v>0.65</v>
          </cell>
          <cell r="BD153">
            <v>0.01</v>
          </cell>
          <cell r="BE153">
            <v>0.4</v>
          </cell>
          <cell r="BF153">
            <v>0.06</v>
          </cell>
          <cell r="BG153">
            <v>0.3</v>
          </cell>
          <cell r="BH153">
            <v>0.24</v>
          </cell>
          <cell r="BI153">
            <v>7.0000000000000007E-2</v>
          </cell>
          <cell r="BJ153">
            <v>0.02</v>
          </cell>
          <cell r="BK153">
            <v>4.71</v>
          </cell>
          <cell r="BL153">
            <v>-43.46</v>
          </cell>
          <cell r="BM153">
            <v>1.42</v>
          </cell>
          <cell r="BN153">
            <v>0.34</v>
          </cell>
          <cell r="BO153" t="str">
            <v>2</v>
          </cell>
          <cell r="BP153">
            <v>-0.67</v>
          </cell>
          <cell r="BQ153">
            <v>3.91</v>
          </cell>
          <cell r="BR153">
            <v>3.62</v>
          </cell>
          <cell r="BS153">
            <v>5.61</v>
          </cell>
          <cell r="BT153" t="str">
            <v>1</v>
          </cell>
          <cell r="BU153" t="str">
            <v>1</v>
          </cell>
          <cell r="BV153" t="str">
            <v>940 116900878463</v>
          </cell>
          <cell r="BW153">
            <v>186.39</v>
          </cell>
          <cell r="BX153">
            <v>0.15</v>
          </cell>
          <cell r="BY153">
            <v>7.76</v>
          </cell>
          <cell r="BZ153">
            <v>11.19</v>
          </cell>
          <cell r="CA153">
            <v>8.36</v>
          </cell>
          <cell r="CB153">
            <v>0.28999999999999998</v>
          </cell>
          <cell r="CC153">
            <v>0.56000000000000005</v>
          </cell>
          <cell r="CD153">
            <v>2.5499999999999998</v>
          </cell>
          <cell r="CE153">
            <v>0.28999999999999998</v>
          </cell>
          <cell r="CF153">
            <v>0.32</v>
          </cell>
          <cell r="CG153">
            <v>0.05</v>
          </cell>
          <cell r="CH153">
            <v>0.33</v>
          </cell>
          <cell r="CI153">
            <v>0</v>
          </cell>
          <cell r="CJ153">
            <v>0.05</v>
          </cell>
          <cell r="CK153">
            <v>0</v>
          </cell>
          <cell r="CL153">
            <v>-63.65</v>
          </cell>
          <cell r="CM153">
            <v>1.55</v>
          </cell>
          <cell r="CN153">
            <v>3.93</v>
          </cell>
          <cell r="CO153">
            <v>-2.2799999999999998</v>
          </cell>
          <cell r="CP153">
            <v>0.3</v>
          </cell>
          <cell r="CQ153" t="str">
            <v>940 116900878463</v>
          </cell>
        </row>
        <row r="154">
          <cell r="A154">
            <v>500598</v>
          </cell>
          <cell r="B154">
            <v>525</v>
          </cell>
          <cell r="C154">
            <v>153</v>
          </cell>
          <cell r="D154">
            <v>57</v>
          </cell>
          <cell r="F154">
            <v>4</v>
          </cell>
          <cell r="G154">
            <v>4</v>
          </cell>
          <cell r="H154">
            <v>2.5</v>
          </cell>
          <cell r="I154">
            <v>30.1</v>
          </cell>
          <cell r="J154">
            <v>1</v>
          </cell>
          <cell r="K154">
            <v>1</v>
          </cell>
          <cell r="L154">
            <v>2</v>
          </cell>
          <cell r="M154">
            <v>3.5</v>
          </cell>
          <cell r="N154">
            <v>30.1</v>
          </cell>
          <cell r="P154" t="str">
            <v>940 116900878108</v>
          </cell>
          <cell r="Q154" t="str">
            <v>B</v>
          </cell>
          <cell r="R154" t="str">
            <v>REVIEW</v>
          </cell>
          <cell r="T154" t="str">
            <v>5B</v>
          </cell>
          <cell r="W154">
            <v>33.299999999999997</v>
          </cell>
          <cell r="X154">
            <v>30.1</v>
          </cell>
          <cell r="Y154">
            <v>0</v>
          </cell>
          <cell r="AA154">
            <v>0</v>
          </cell>
          <cell r="AC154">
            <v>0</v>
          </cell>
          <cell r="AE154">
            <v>4</v>
          </cell>
          <cell r="AF154">
            <v>4</v>
          </cell>
          <cell r="AG154">
            <v>1</v>
          </cell>
          <cell r="AH154">
            <v>1</v>
          </cell>
          <cell r="AI154">
            <v>2</v>
          </cell>
          <cell r="AJ154">
            <v>3.5</v>
          </cell>
          <cell r="AL154" t="str">
            <v>CM00092025500598</v>
          </cell>
          <cell r="AM154" t="str">
            <v>CM00092024400542</v>
          </cell>
          <cell r="AN154" t="str">
            <v>CM00092023302333</v>
          </cell>
          <cell r="AO154" t="str">
            <v>CM00092022223120</v>
          </cell>
          <cell r="AQ154">
            <v>189.3</v>
          </cell>
          <cell r="AR154">
            <v>0.79</v>
          </cell>
          <cell r="AS154">
            <v>12.52</v>
          </cell>
          <cell r="AT154">
            <v>18.350000000000001</v>
          </cell>
          <cell r="AU154">
            <v>16.12</v>
          </cell>
          <cell r="AV154">
            <v>-0.1</v>
          </cell>
          <cell r="AW154">
            <v>3.06</v>
          </cell>
          <cell r="AX154">
            <v>1.96</v>
          </cell>
          <cell r="AY154">
            <v>20.72</v>
          </cell>
          <cell r="AZ154">
            <v>15.2</v>
          </cell>
          <cell r="BA154">
            <v>-0.26</v>
          </cell>
          <cell r="BB154">
            <v>0.27</v>
          </cell>
          <cell r="BC154">
            <v>0.5</v>
          </cell>
          <cell r="BD154">
            <v>0.17</v>
          </cell>
          <cell r="BE154">
            <v>0.28999999999999998</v>
          </cell>
          <cell r="BF154">
            <v>0.03</v>
          </cell>
          <cell r="BG154">
            <v>0.34</v>
          </cell>
          <cell r="BH154">
            <v>0.26</v>
          </cell>
          <cell r="BI154">
            <v>0.05</v>
          </cell>
          <cell r="BJ154">
            <v>0.01</v>
          </cell>
          <cell r="BK154">
            <v>5.9</v>
          </cell>
          <cell r="BL154">
            <v>-20.079999999999998</v>
          </cell>
          <cell r="BM154">
            <v>-0.14000000000000001</v>
          </cell>
          <cell r="BN154">
            <v>-7.0000000000000007E-2</v>
          </cell>
          <cell r="BO154" t="str">
            <v>2</v>
          </cell>
          <cell r="BP154">
            <v>-1.28</v>
          </cell>
          <cell r="BQ154">
            <v>5.41</v>
          </cell>
          <cell r="BR154">
            <v>3.36</v>
          </cell>
          <cell r="BS154">
            <v>6.94</v>
          </cell>
          <cell r="BT154" t="str">
            <v>2</v>
          </cell>
          <cell r="BU154" t="str">
            <v>2</v>
          </cell>
          <cell r="BV154" t="str">
            <v>940 116900878108</v>
          </cell>
          <cell r="BW154">
            <v>178.54</v>
          </cell>
          <cell r="BX154">
            <v>0.65</v>
          </cell>
          <cell r="BY154">
            <v>10.79</v>
          </cell>
          <cell r="BZ154">
            <v>15.32</v>
          </cell>
          <cell r="CA154">
            <v>12.15</v>
          </cell>
          <cell r="CB154">
            <v>0.27</v>
          </cell>
          <cell r="CC154">
            <v>0.38</v>
          </cell>
          <cell r="CD154">
            <v>3.98</v>
          </cell>
          <cell r="CE154">
            <v>0.39</v>
          </cell>
          <cell r="CF154">
            <v>0.41</v>
          </cell>
          <cell r="CG154">
            <v>0</v>
          </cell>
          <cell r="CH154">
            <v>0.17</v>
          </cell>
          <cell r="CI154">
            <v>-0.01</v>
          </cell>
          <cell r="CJ154">
            <v>0.02</v>
          </cell>
          <cell r="CK154">
            <v>0</v>
          </cell>
          <cell r="CL154">
            <v>-27.34</v>
          </cell>
          <cell r="CM154">
            <v>0.75</v>
          </cell>
          <cell r="CN154">
            <v>1.72</v>
          </cell>
          <cell r="CO154">
            <v>-0.4</v>
          </cell>
          <cell r="CP154">
            <v>-0.94</v>
          </cell>
          <cell r="CQ154" t="str">
            <v>940 116900878108</v>
          </cell>
        </row>
        <row r="155">
          <cell r="A155">
            <v>501877</v>
          </cell>
          <cell r="B155">
            <v>52</v>
          </cell>
          <cell r="C155">
            <v>154</v>
          </cell>
          <cell r="D155">
            <v>57</v>
          </cell>
          <cell r="F155">
            <v>5</v>
          </cell>
          <cell r="G155">
            <v>5</v>
          </cell>
          <cell r="H155">
            <v>2.8333333333333335</v>
          </cell>
          <cell r="I155">
            <v>30.4</v>
          </cell>
          <cell r="J155">
            <v>2</v>
          </cell>
          <cell r="K155">
            <v>1.5</v>
          </cell>
          <cell r="L155">
            <v>2</v>
          </cell>
          <cell r="M155">
            <v>3.5</v>
          </cell>
          <cell r="N155">
            <v>30.4</v>
          </cell>
          <cell r="P155" t="str">
            <v>940 116900879387</v>
          </cell>
          <cell r="Q155" t="str">
            <v>A</v>
          </cell>
          <cell r="R155" t="str">
            <v>REVIEW</v>
          </cell>
          <cell r="T155" t="str">
            <v>5A</v>
          </cell>
          <cell r="W155">
            <v>30.1</v>
          </cell>
          <cell r="X155">
            <v>30.4</v>
          </cell>
          <cell r="Y155">
            <v>0</v>
          </cell>
          <cell r="AA155">
            <v>0</v>
          </cell>
          <cell r="AC155" t="str">
            <v>TOP 30% SHRF</v>
          </cell>
          <cell r="AD155" t="str">
            <v>Y</v>
          </cell>
          <cell r="AE155">
            <v>5</v>
          </cell>
          <cell r="AF155">
            <v>5</v>
          </cell>
          <cell r="AG155">
            <v>2</v>
          </cell>
          <cell r="AH155">
            <v>1.5</v>
          </cell>
          <cell r="AI155">
            <v>2</v>
          </cell>
          <cell r="AJ155">
            <v>3.5</v>
          </cell>
          <cell r="AL155" t="str">
            <v>CM00092025501877</v>
          </cell>
          <cell r="AM155" t="str">
            <v>CM00092024401915</v>
          </cell>
          <cell r="AN155" t="str">
            <v>CM00092023303129</v>
          </cell>
          <cell r="AO155" t="str">
            <v>CM00092023301324</v>
          </cell>
          <cell r="AQ155">
            <v>188.49</v>
          </cell>
          <cell r="AR155">
            <v>0.81</v>
          </cell>
          <cell r="AS155">
            <v>11.63</v>
          </cell>
          <cell r="AT155">
            <v>17.190000000000001</v>
          </cell>
          <cell r="AU155">
            <v>12.32</v>
          </cell>
          <cell r="AV155">
            <v>0.41</v>
          </cell>
          <cell r="AW155">
            <v>2.37</v>
          </cell>
          <cell r="AX155">
            <v>1.56</v>
          </cell>
          <cell r="AY155">
            <v>6.56</v>
          </cell>
          <cell r="AZ155">
            <v>4.0599999999999996</v>
          </cell>
          <cell r="BA155">
            <v>-2.4700000000000002</v>
          </cell>
          <cell r="BB155">
            <v>0.26</v>
          </cell>
          <cell r="BC155">
            <v>0.47</v>
          </cell>
          <cell r="BD155">
            <v>0.11</v>
          </cell>
          <cell r="BE155">
            <v>0.28000000000000003</v>
          </cell>
          <cell r="BF155">
            <v>0.04</v>
          </cell>
          <cell r="BG155">
            <v>0.34</v>
          </cell>
          <cell r="BH155">
            <v>0.31</v>
          </cell>
          <cell r="BI155">
            <v>0.04</v>
          </cell>
          <cell r="BJ155">
            <v>1E-3</v>
          </cell>
          <cell r="BK155">
            <v>5.5</v>
          </cell>
          <cell r="BL155">
            <v>-52.58</v>
          </cell>
          <cell r="BM155">
            <v>0.05</v>
          </cell>
          <cell r="BN155">
            <v>-0.05</v>
          </cell>
          <cell r="BO155" t="str">
            <v>2</v>
          </cell>
          <cell r="BP155">
            <v>-0.88</v>
          </cell>
          <cell r="BQ155">
            <v>4.16</v>
          </cell>
          <cell r="BR155">
            <v>3.06</v>
          </cell>
          <cell r="BS155">
            <v>5.8</v>
          </cell>
          <cell r="BT155" t="str">
            <v>2</v>
          </cell>
          <cell r="BU155" t="str">
            <v>2</v>
          </cell>
          <cell r="BV155" t="str">
            <v>940 116900879387</v>
          </cell>
          <cell r="BW155">
            <v>172.46</v>
          </cell>
          <cell r="BX155">
            <v>0.65</v>
          </cell>
          <cell r="BY155">
            <v>9.82</v>
          </cell>
          <cell r="BZ155">
            <v>14.3</v>
          </cell>
          <cell r="CA155">
            <v>9.31</v>
          </cell>
          <cell r="CB155">
            <v>0.27</v>
          </cell>
          <cell r="CC155">
            <v>0.32</v>
          </cell>
          <cell r="CD155">
            <v>3.34</v>
          </cell>
          <cell r="CE155">
            <v>0.4</v>
          </cell>
          <cell r="CF155">
            <v>0.39</v>
          </cell>
          <cell r="CG155">
            <v>0</v>
          </cell>
          <cell r="CH155">
            <v>0.12</v>
          </cell>
          <cell r="CI155">
            <v>-0.02</v>
          </cell>
          <cell r="CJ155">
            <v>0.03</v>
          </cell>
          <cell r="CK155">
            <v>0</v>
          </cell>
          <cell r="CL155">
            <v>-40.03</v>
          </cell>
          <cell r="CM155">
            <v>1.65</v>
          </cell>
          <cell r="CN155">
            <v>1.1399999999999999</v>
          </cell>
          <cell r="CO155">
            <v>-3.02</v>
          </cell>
          <cell r="CP155">
            <v>-0.15</v>
          </cell>
          <cell r="CQ155" t="str">
            <v>940 116900879387</v>
          </cell>
        </row>
        <row r="156">
          <cell r="A156">
            <v>500233</v>
          </cell>
          <cell r="B156">
            <v>52</v>
          </cell>
          <cell r="C156">
            <v>155</v>
          </cell>
          <cell r="D156">
            <v>56</v>
          </cell>
          <cell r="F156">
            <v>5</v>
          </cell>
          <cell r="G156">
            <v>4</v>
          </cell>
          <cell r="H156">
            <v>2</v>
          </cell>
          <cell r="I156">
            <v>29.4</v>
          </cell>
          <cell r="J156">
            <v>1</v>
          </cell>
          <cell r="K156">
            <v>2</v>
          </cell>
          <cell r="L156">
            <v>1</v>
          </cell>
          <cell r="M156">
            <v>3.5</v>
          </cell>
          <cell r="N156">
            <v>29.4</v>
          </cell>
          <cell r="P156" t="str">
            <v>940 116900877743</v>
          </cell>
          <cell r="Q156" t="str">
            <v>B</v>
          </cell>
          <cell r="T156" t="str">
            <v>5B</v>
          </cell>
          <cell r="W156">
            <v>36.200000000000003</v>
          </cell>
          <cell r="X156">
            <v>29.4</v>
          </cell>
          <cell r="Y156">
            <v>0</v>
          </cell>
          <cell r="AA156">
            <v>0</v>
          </cell>
          <cell r="AC156">
            <v>0</v>
          </cell>
          <cell r="AE156">
            <v>5</v>
          </cell>
          <cell r="AF156">
            <v>4</v>
          </cell>
          <cell r="AG156">
            <v>1</v>
          </cell>
          <cell r="AH156">
            <v>2</v>
          </cell>
          <cell r="AI156">
            <v>1</v>
          </cell>
          <cell r="AJ156">
            <v>3.5</v>
          </cell>
          <cell r="AL156" t="str">
            <v>CM00092025500233</v>
          </cell>
          <cell r="AM156" t="str">
            <v>CM00092023300874</v>
          </cell>
          <cell r="AN156" t="str">
            <v>CM00092022220858</v>
          </cell>
          <cell r="AO156" t="str">
            <v>CM00092021211208</v>
          </cell>
          <cell r="AQ156">
            <v>189.07</v>
          </cell>
          <cell r="AR156">
            <v>0.87</v>
          </cell>
          <cell r="AS156">
            <v>12.05</v>
          </cell>
          <cell r="AT156">
            <v>17.5</v>
          </cell>
          <cell r="AU156">
            <v>12.98</v>
          </cell>
          <cell r="AV156">
            <v>-0.89</v>
          </cell>
          <cell r="AW156">
            <v>2.59</v>
          </cell>
          <cell r="AX156">
            <v>1.92</v>
          </cell>
          <cell r="AY156">
            <v>12.04</v>
          </cell>
          <cell r="AZ156">
            <v>6.7</v>
          </cell>
          <cell r="BA156">
            <v>-1.84</v>
          </cell>
          <cell r="BB156">
            <v>0.25</v>
          </cell>
          <cell r="BC156">
            <v>0.49</v>
          </cell>
          <cell r="BD156">
            <v>0.06</v>
          </cell>
          <cell r="BE156">
            <v>0.28999999999999998</v>
          </cell>
          <cell r="BF156">
            <v>0.03</v>
          </cell>
          <cell r="BG156">
            <v>0.31</v>
          </cell>
          <cell r="BH156">
            <v>0.28999999999999998</v>
          </cell>
          <cell r="BI156">
            <v>0.04</v>
          </cell>
          <cell r="BJ156">
            <v>0.01</v>
          </cell>
          <cell r="BK156">
            <v>5.21</v>
          </cell>
          <cell r="BL156">
            <v>-51.9</v>
          </cell>
          <cell r="BM156">
            <v>-0.27</v>
          </cell>
          <cell r="BN156">
            <v>0.02</v>
          </cell>
          <cell r="BO156" t="str">
            <v>0</v>
          </cell>
          <cell r="BP156">
            <v>-1.32</v>
          </cell>
          <cell r="BQ156">
            <v>6.75</v>
          </cell>
          <cell r="BR156">
            <v>2.84</v>
          </cell>
          <cell r="BS156">
            <v>7.97</v>
          </cell>
          <cell r="BT156" t="str">
            <v>3</v>
          </cell>
          <cell r="BU156" t="str">
            <v>2</v>
          </cell>
          <cell r="BV156" t="str">
            <v>940 116900877743</v>
          </cell>
          <cell r="BW156">
            <v>179.8</v>
          </cell>
          <cell r="BX156">
            <v>0.57999999999999996</v>
          </cell>
          <cell r="BY156">
            <v>9.5399999999999991</v>
          </cell>
          <cell r="BZ156">
            <v>13.56</v>
          </cell>
          <cell r="CA156">
            <v>8.9600000000000009</v>
          </cell>
          <cell r="CB156">
            <v>0.28000000000000003</v>
          </cell>
          <cell r="CC156">
            <v>0.37</v>
          </cell>
          <cell r="CD156">
            <v>2.98</v>
          </cell>
          <cell r="CE156">
            <v>0.38</v>
          </cell>
          <cell r="CF156">
            <v>0.37</v>
          </cell>
          <cell r="CG156">
            <v>0.02</v>
          </cell>
          <cell r="CH156">
            <v>0.17</v>
          </cell>
          <cell r="CI156">
            <v>-0.01</v>
          </cell>
          <cell r="CJ156">
            <v>0.01</v>
          </cell>
          <cell r="CK156">
            <v>0</v>
          </cell>
          <cell r="CL156">
            <v>-57.29</v>
          </cell>
          <cell r="CM156">
            <v>0.01</v>
          </cell>
          <cell r="CN156">
            <v>2.42</v>
          </cell>
          <cell r="CO156">
            <v>2.62</v>
          </cell>
          <cell r="CP156">
            <v>-0.84</v>
          </cell>
          <cell r="CQ156" t="str">
            <v>940 116900877743</v>
          </cell>
        </row>
        <row r="157">
          <cell r="A157">
            <v>500908</v>
          </cell>
          <cell r="B157">
            <v>53</v>
          </cell>
          <cell r="C157">
            <v>156</v>
          </cell>
          <cell r="D157">
            <v>55.5</v>
          </cell>
          <cell r="F157">
            <v>4</v>
          </cell>
          <cell r="G157">
            <v>3</v>
          </cell>
          <cell r="H157">
            <v>2.8333333333333335</v>
          </cell>
          <cell r="I157">
            <v>34.9</v>
          </cell>
          <cell r="J157">
            <v>1</v>
          </cell>
          <cell r="K157">
            <v>1</v>
          </cell>
          <cell r="L157">
            <v>1</v>
          </cell>
          <cell r="M157">
            <v>4</v>
          </cell>
          <cell r="N157">
            <v>34.9</v>
          </cell>
          <cell r="P157" t="str">
            <v>940 116900878418</v>
          </cell>
          <cell r="Q157" t="str">
            <v>A</v>
          </cell>
          <cell r="R157" t="str">
            <v>REVIEW</v>
          </cell>
          <cell r="T157" t="str">
            <v>10A</v>
          </cell>
          <cell r="U157" t="str">
            <v>NO DAM</v>
          </cell>
          <cell r="W157">
            <v>31.9</v>
          </cell>
          <cell r="X157">
            <v>34.9</v>
          </cell>
          <cell r="Y157">
            <v>0</v>
          </cell>
          <cell r="AA157">
            <v>0</v>
          </cell>
          <cell r="AC157">
            <v>0</v>
          </cell>
          <cell r="AE157">
            <v>4</v>
          </cell>
          <cell r="AF157">
            <v>3</v>
          </cell>
          <cell r="AG157">
            <v>1</v>
          </cell>
          <cell r="AH157">
            <v>1</v>
          </cell>
          <cell r="AI157">
            <v>1</v>
          </cell>
          <cell r="AJ157">
            <v>4</v>
          </cell>
          <cell r="AL157" t="str">
            <v>CM00092025500908</v>
          </cell>
          <cell r="AM157" t="str">
            <v>CM00092024401913</v>
          </cell>
          <cell r="AN157" t="str">
            <v>CM00092023302333</v>
          </cell>
          <cell r="AO157" t="str">
            <v>? DAM  *</v>
          </cell>
          <cell r="AQ157">
            <v>187.19</v>
          </cell>
          <cell r="AR157">
            <v>0.61</v>
          </cell>
          <cell r="AS157">
            <v>11.7</v>
          </cell>
          <cell r="AT157">
            <v>17.28</v>
          </cell>
          <cell r="AU157">
            <v>11.08</v>
          </cell>
          <cell r="AV157">
            <v>-0.83</v>
          </cell>
          <cell r="AW157">
            <v>2.56</v>
          </cell>
          <cell r="AX157">
            <v>1.81</v>
          </cell>
          <cell r="AY157">
            <v>16.41</v>
          </cell>
          <cell r="AZ157">
            <v>14.12</v>
          </cell>
          <cell r="BA157">
            <v>0</v>
          </cell>
          <cell r="BB157">
            <v>0.2</v>
          </cell>
          <cell r="BC157">
            <v>0.56999999999999995</v>
          </cell>
          <cell r="BD157">
            <v>-0.01</v>
          </cell>
          <cell r="BE157">
            <v>0.35</v>
          </cell>
          <cell r="BF157">
            <v>0.03</v>
          </cell>
          <cell r="BG157">
            <v>0.22</v>
          </cell>
          <cell r="BH157">
            <v>0.15</v>
          </cell>
          <cell r="BI157">
            <v>0.09</v>
          </cell>
          <cell r="BJ157">
            <v>0.03</v>
          </cell>
          <cell r="BK157">
            <v>5.78</v>
          </cell>
          <cell r="BL157">
            <v>-2.5299999999999998</v>
          </cell>
          <cell r="BM157">
            <v>0.01</v>
          </cell>
          <cell r="BN157">
            <v>-0.21</v>
          </cell>
          <cell r="BO157" t="str">
            <v>2</v>
          </cell>
          <cell r="BP157">
            <v>-1.19</v>
          </cell>
          <cell r="BQ157">
            <v>5.64</v>
          </cell>
          <cell r="BR157">
            <v>2.9</v>
          </cell>
          <cell r="BS157">
            <v>7.32</v>
          </cell>
          <cell r="BT157" t="str">
            <v>2</v>
          </cell>
          <cell r="BU157" t="str">
            <v>2</v>
          </cell>
          <cell r="BV157" t="str">
            <v>940 116900878418</v>
          </cell>
          <cell r="BW157">
            <v>174.8</v>
          </cell>
          <cell r="BX157">
            <v>0.66</v>
          </cell>
          <cell r="BY157">
            <v>10.28</v>
          </cell>
          <cell r="BZ157">
            <v>14.34</v>
          </cell>
          <cell r="CA157">
            <v>9.09</v>
          </cell>
          <cell r="CB157">
            <v>0.14000000000000001</v>
          </cell>
          <cell r="CC157">
            <v>0.42</v>
          </cell>
          <cell r="CD157">
            <v>3.62</v>
          </cell>
          <cell r="CE157">
            <v>0.19</v>
          </cell>
          <cell r="CF157">
            <v>0.26</v>
          </cell>
          <cell r="CG157">
            <v>-0.01</v>
          </cell>
          <cell r="CH157">
            <v>0.22</v>
          </cell>
          <cell r="CI157">
            <v>0.01</v>
          </cell>
          <cell r="CJ157">
            <v>7.0000000000000007E-2</v>
          </cell>
          <cell r="CK157">
            <v>0</v>
          </cell>
          <cell r="CL157">
            <v>7.62</v>
          </cell>
          <cell r="CM157">
            <v>0.56999999999999995</v>
          </cell>
          <cell r="CN157">
            <v>2.91</v>
          </cell>
          <cell r="CO157">
            <v>1.37</v>
          </cell>
          <cell r="CP157">
            <v>-1.19</v>
          </cell>
          <cell r="CQ157" t="str">
            <v>940 116900878418</v>
          </cell>
        </row>
        <row r="158">
          <cell r="A158">
            <v>502261</v>
          </cell>
          <cell r="B158">
            <v>53</v>
          </cell>
          <cell r="C158">
            <v>157</v>
          </cell>
          <cell r="D158">
            <v>53.5</v>
          </cell>
          <cell r="F158">
            <v>1</v>
          </cell>
          <cell r="G158">
            <v>3</v>
          </cell>
          <cell r="H158">
            <v>2</v>
          </cell>
          <cell r="I158">
            <v>28.1</v>
          </cell>
          <cell r="J158">
            <v>2.5</v>
          </cell>
          <cell r="K158">
            <v>1</v>
          </cell>
          <cell r="L158">
            <v>1</v>
          </cell>
          <cell r="M158">
            <v>4</v>
          </cell>
          <cell r="N158">
            <v>28.1</v>
          </cell>
          <cell r="O158">
            <v>1</v>
          </cell>
          <cell r="P158" t="str">
            <v>940 116900879771</v>
          </cell>
          <cell r="Q158" t="str">
            <v>B</v>
          </cell>
          <cell r="T158" t="str">
            <v>5B</v>
          </cell>
          <cell r="W158">
            <v>30.7</v>
          </cell>
          <cell r="X158">
            <v>28.1</v>
          </cell>
          <cell r="Y158">
            <v>0</v>
          </cell>
          <cell r="AA158">
            <v>0</v>
          </cell>
          <cell r="AC158">
            <v>0</v>
          </cell>
          <cell r="AE158">
            <v>1</v>
          </cell>
          <cell r="AF158">
            <v>3</v>
          </cell>
          <cell r="AG158">
            <v>2.5</v>
          </cell>
          <cell r="AH158">
            <v>1</v>
          </cell>
          <cell r="AI158">
            <v>1</v>
          </cell>
          <cell r="AJ158">
            <v>4</v>
          </cell>
          <cell r="AK158">
            <v>1</v>
          </cell>
          <cell r="AL158" t="str">
            <v>CM00092025502261</v>
          </cell>
          <cell r="AM158" t="str">
            <v>CM00092021210286</v>
          </cell>
          <cell r="AN158" t="str">
            <v>1500992018182445</v>
          </cell>
          <cell r="AO158" t="str">
            <v>CM00092018180725</v>
          </cell>
          <cell r="AQ158">
            <v>193.01</v>
          </cell>
          <cell r="AR158">
            <v>0.67</v>
          </cell>
          <cell r="AS158">
            <v>11.35</v>
          </cell>
          <cell r="AT158">
            <v>17.48</v>
          </cell>
          <cell r="AU158">
            <v>17.57</v>
          </cell>
          <cell r="AV158">
            <v>-1.1599999999999999</v>
          </cell>
          <cell r="AW158">
            <v>1.99</v>
          </cell>
          <cell r="AX158">
            <v>0.89</v>
          </cell>
          <cell r="AY158">
            <v>1.51</v>
          </cell>
          <cell r="AZ158">
            <v>-1.27</v>
          </cell>
          <cell r="BA158">
            <v>-1.51</v>
          </cell>
          <cell r="BB158">
            <v>0.44</v>
          </cell>
          <cell r="BC158">
            <v>0.64</v>
          </cell>
          <cell r="BD158">
            <v>0.05</v>
          </cell>
          <cell r="BE158">
            <v>0.33</v>
          </cell>
          <cell r="BF158">
            <v>0.05</v>
          </cell>
          <cell r="BG158">
            <v>0.56000000000000005</v>
          </cell>
          <cell r="BH158">
            <v>0.59</v>
          </cell>
          <cell r="BI158">
            <v>0.03</v>
          </cell>
          <cell r="BJ158">
            <v>-0.03</v>
          </cell>
          <cell r="BK158">
            <v>6.19</v>
          </cell>
          <cell r="BL158">
            <v>-65.650000000000006</v>
          </cell>
          <cell r="BM158">
            <v>0.81</v>
          </cell>
          <cell r="BN158">
            <v>-0.11</v>
          </cell>
          <cell r="BO158" t="str">
            <v>2</v>
          </cell>
          <cell r="BP158">
            <v>-1.1299999999999999</v>
          </cell>
          <cell r="BQ158">
            <v>3.64</v>
          </cell>
          <cell r="BR158">
            <v>2.93</v>
          </cell>
          <cell r="BS158">
            <v>6.73</v>
          </cell>
          <cell r="BT158" t="str">
            <v>3</v>
          </cell>
          <cell r="BU158" t="str">
            <v>3</v>
          </cell>
          <cell r="BV158" t="str">
            <v>940 116900879771</v>
          </cell>
          <cell r="BW158">
            <v>170.3</v>
          </cell>
          <cell r="BX158">
            <v>0.56000000000000005</v>
          </cell>
          <cell r="BY158">
            <v>10.61</v>
          </cell>
          <cell r="BZ158">
            <v>14.92</v>
          </cell>
          <cell r="CA158">
            <v>16.059999999999999</v>
          </cell>
          <cell r="CB158">
            <v>0.36</v>
          </cell>
          <cell r="CC158">
            <v>0.43</v>
          </cell>
          <cell r="CD158">
            <v>3.31</v>
          </cell>
          <cell r="CE158">
            <v>0.62</v>
          </cell>
          <cell r="CF158">
            <v>0.56000000000000005</v>
          </cell>
          <cell r="CG158">
            <v>0.01</v>
          </cell>
          <cell r="CH158">
            <v>0.15</v>
          </cell>
          <cell r="CI158">
            <v>-0.04</v>
          </cell>
          <cell r="CJ158">
            <v>0.01</v>
          </cell>
          <cell r="CK158">
            <v>0</v>
          </cell>
          <cell r="CL158">
            <v>-21.2</v>
          </cell>
          <cell r="CM158">
            <v>-1.48</v>
          </cell>
          <cell r="CN158">
            <v>1.18</v>
          </cell>
          <cell r="CO158">
            <v>-0.04</v>
          </cell>
          <cell r="CP158">
            <v>-0.96</v>
          </cell>
          <cell r="CQ158" t="str">
            <v>940 116900879771</v>
          </cell>
        </row>
        <row r="159">
          <cell r="A159">
            <v>501036</v>
          </cell>
          <cell r="B159">
            <v>53</v>
          </cell>
          <cell r="C159">
            <v>158</v>
          </cell>
          <cell r="D159">
            <v>53</v>
          </cell>
          <cell r="F159">
            <v>1</v>
          </cell>
          <cell r="G159">
            <v>2</v>
          </cell>
          <cell r="H159">
            <v>2.5</v>
          </cell>
          <cell r="I159">
            <v>29.3</v>
          </cell>
          <cell r="J159">
            <v>1</v>
          </cell>
          <cell r="K159">
            <v>1</v>
          </cell>
          <cell r="L159">
            <v>1</v>
          </cell>
          <cell r="M159">
            <v>3.5</v>
          </cell>
          <cell r="N159">
            <v>29.3</v>
          </cell>
          <cell r="P159" t="str">
            <v>940 116900878546</v>
          </cell>
          <cell r="Q159" t="str">
            <v>B</v>
          </cell>
          <cell r="R159" t="str">
            <v>REVIEW</v>
          </cell>
          <cell r="T159" t="str">
            <v>5B</v>
          </cell>
          <cell r="U159" t="str">
            <v>NO DAM</v>
          </cell>
          <cell r="W159">
            <v>30.2</v>
          </cell>
          <cell r="X159">
            <v>29.3</v>
          </cell>
          <cell r="Y159">
            <v>0</v>
          </cell>
          <cell r="AA159" t="str">
            <v>TOP 30% PWWT COMBINED</v>
          </cell>
          <cell r="AB159" t="str">
            <v>Y</v>
          </cell>
          <cell r="AC159">
            <v>0</v>
          </cell>
          <cell r="AE159">
            <v>1</v>
          </cell>
          <cell r="AF159">
            <v>2</v>
          </cell>
          <cell r="AG159">
            <v>1</v>
          </cell>
          <cell r="AH159">
            <v>1</v>
          </cell>
          <cell r="AI159">
            <v>1</v>
          </cell>
          <cell r="AJ159">
            <v>3.5</v>
          </cell>
          <cell r="AL159" t="str">
            <v>CM00092025501036</v>
          </cell>
          <cell r="AM159" t="str">
            <v>CM00092023302333</v>
          </cell>
          <cell r="AN159" t="str">
            <v>CM00092022220858</v>
          </cell>
          <cell r="AO159" t="str">
            <v>? DAM  *</v>
          </cell>
          <cell r="AQ159">
            <v>194.78</v>
          </cell>
          <cell r="AR159">
            <v>0.53</v>
          </cell>
          <cell r="AS159">
            <v>11.6</v>
          </cell>
          <cell r="AT159">
            <v>17.850000000000001</v>
          </cell>
          <cell r="AU159">
            <v>10.85</v>
          </cell>
          <cell r="AV159">
            <v>-1.4</v>
          </cell>
          <cell r="AW159">
            <v>2.2200000000000002</v>
          </cell>
          <cell r="AX159">
            <v>1.26</v>
          </cell>
          <cell r="AY159">
            <v>13.96</v>
          </cell>
          <cell r="AZ159">
            <v>14.15</v>
          </cell>
          <cell r="BA159">
            <v>-0.67</v>
          </cell>
          <cell r="BB159">
            <v>0.32</v>
          </cell>
          <cell r="BC159">
            <v>0.61</v>
          </cell>
          <cell r="BD159">
            <v>-0.04</v>
          </cell>
          <cell r="BE159">
            <v>0.34</v>
          </cell>
          <cell r="BF159">
            <v>0.06</v>
          </cell>
          <cell r="BG159">
            <v>0.37</v>
          </cell>
          <cell r="BH159">
            <v>0.3</v>
          </cell>
          <cell r="BI159">
            <v>0.08</v>
          </cell>
          <cell r="BJ159">
            <v>0.01</v>
          </cell>
          <cell r="BK159">
            <v>5.95</v>
          </cell>
          <cell r="BL159">
            <v>-25.76</v>
          </cell>
          <cell r="BM159">
            <v>-1.1599999999999999</v>
          </cell>
          <cell r="BN159">
            <v>-0.31</v>
          </cell>
          <cell r="BO159" t="str">
            <v>2</v>
          </cell>
          <cell r="BP159">
            <v>-1.04</v>
          </cell>
          <cell r="BQ159">
            <v>5.42</v>
          </cell>
          <cell r="BR159">
            <v>3.09</v>
          </cell>
          <cell r="BS159">
            <v>7.43</v>
          </cell>
          <cell r="BT159" t="str">
            <v>2</v>
          </cell>
          <cell r="BU159" t="str">
            <v>2</v>
          </cell>
          <cell r="BV159" t="str">
            <v>940 116900878546</v>
          </cell>
          <cell r="BW159">
            <v>186.64</v>
          </cell>
          <cell r="BX159">
            <v>0.48</v>
          </cell>
          <cell r="BY159">
            <v>11.06</v>
          </cell>
          <cell r="BZ159">
            <v>17.23</v>
          </cell>
          <cell r="CA159">
            <v>11.47</v>
          </cell>
          <cell r="CB159">
            <v>0.33</v>
          </cell>
          <cell r="CC159">
            <v>0.43</v>
          </cell>
          <cell r="CD159">
            <v>3.93</v>
          </cell>
          <cell r="CE159">
            <v>0.44</v>
          </cell>
          <cell r="CF159">
            <v>0.46</v>
          </cell>
          <cell r="CG159">
            <v>0.03</v>
          </cell>
          <cell r="CH159">
            <v>0.18</v>
          </cell>
          <cell r="CI159">
            <v>-0.02</v>
          </cell>
          <cell r="CJ159">
            <v>0.03</v>
          </cell>
          <cell r="CK159">
            <v>0</v>
          </cell>
          <cell r="CL159">
            <v>-28.46</v>
          </cell>
          <cell r="CM159">
            <v>-0.84</v>
          </cell>
          <cell r="CN159">
            <v>1.71</v>
          </cell>
          <cell r="CO159">
            <v>2.91</v>
          </cell>
          <cell r="CP159">
            <v>-1.21</v>
          </cell>
          <cell r="CQ159" t="str">
            <v>940 116900878546</v>
          </cell>
        </row>
        <row r="160">
          <cell r="A160">
            <v>501513</v>
          </cell>
          <cell r="B160">
            <v>54</v>
          </cell>
          <cell r="C160">
            <v>159</v>
          </cell>
          <cell r="D160">
            <v>53</v>
          </cell>
          <cell r="F160">
            <v>5</v>
          </cell>
          <cell r="G160">
            <v>3</v>
          </cell>
          <cell r="H160">
            <v>2.5</v>
          </cell>
          <cell r="I160">
            <v>29.5</v>
          </cell>
          <cell r="J160">
            <v>2</v>
          </cell>
          <cell r="K160">
            <v>1.5</v>
          </cell>
          <cell r="L160">
            <v>1</v>
          </cell>
          <cell r="M160">
            <v>4</v>
          </cell>
          <cell r="N160">
            <v>29.5</v>
          </cell>
          <cell r="P160" t="str">
            <v>940 116900879023</v>
          </cell>
          <cell r="Q160" t="str">
            <v>A</v>
          </cell>
          <cell r="R160" t="str">
            <v>REVIEW</v>
          </cell>
          <cell r="T160" t="str">
            <v>5A</v>
          </cell>
          <cell r="W160">
            <v>31.4</v>
          </cell>
          <cell r="X160">
            <v>29.5</v>
          </cell>
          <cell r="Y160">
            <v>0</v>
          </cell>
          <cell r="AA160">
            <v>0</v>
          </cell>
          <cell r="AC160" t="str">
            <v>TOP 30% SHRF</v>
          </cell>
          <cell r="AD160" t="str">
            <v>Y</v>
          </cell>
          <cell r="AE160">
            <v>5</v>
          </cell>
          <cell r="AF160">
            <v>3</v>
          </cell>
          <cell r="AG160">
            <v>2</v>
          </cell>
          <cell r="AH160">
            <v>1.5</v>
          </cell>
          <cell r="AI160">
            <v>1</v>
          </cell>
          <cell r="AJ160">
            <v>4</v>
          </cell>
          <cell r="AL160" t="str">
            <v>CM00092025501513</v>
          </cell>
          <cell r="AM160" t="str">
            <v>CM00092024402974</v>
          </cell>
          <cell r="AN160" t="str">
            <v>CM00092023300874</v>
          </cell>
          <cell r="AO160" t="str">
            <v>CM00092023301045</v>
          </cell>
          <cell r="AQ160">
            <v>194.28</v>
          </cell>
          <cell r="AR160">
            <v>0.81</v>
          </cell>
          <cell r="AS160">
            <v>11.46</v>
          </cell>
          <cell r="AT160">
            <v>17.829999999999998</v>
          </cell>
          <cell r="AU160">
            <v>12.26</v>
          </cell>
          <cell r="AV160">
            <v>-0.22</v>
          </cell>
          <cell r="AW160">
            <v>3.08</v>
          </cell>
          <cell r="AX160">
            <v>0.43</v>
          </cell>
          <cell r="AY160">
            <v>-2.81</v>
          </cell>
          <cell r="AZ160">
            <v>-3.89</v>
          </cell>
          <cell r="BA160">
            <v>-2.2000000000000002</v>
          </cell>
          <cell r="BB160">
            <v>0.28999999999999998</v>
          </cell>
          <cell r="BC160">
            <v>0.44</v>
          </cell>
          <cell r="BD160">
            <v>-0.01</v>
          </cell>
          <cell r="BE160">
            <v>0.27</v>
          </cell>
          <cell r="BF160">
            <v>0.06</v>
          </cell>
          <cell r="BG160">
            <v>0.3</v>
          </cell>
          <cell r="BH160">
            <v>0.27</v>
          </cell>
          <cell r="BI160">
            <v>0.02</v>
          </cell>
          <cell r="BJ160">
            <v>1E-3</v>
          </cell>
          <cell r="BK160">
            <v>5.82</v>
          </cell>
          <cell r="BL160">
            <v>-22.61</v>
          </cell>
          <cell r="BM160">
            <v>0.38</v>
          </cell>
          <cell r="BN160">
            <v>-0.02</v>
          </cell>
          <cell r="BO160" t="str">
            <v>2</v>
          </cell>
          <cell r="BP160">
            <v>-1.18</v>
          </cell>
          <cell r="BQ160">
            <v>3.54</v>
          </cell>
          <cell r="BR160">
            <v>3.55</v>
          </cell>
          <cell r="BS160">
            <v>7.37</v>
          </cell>
          <cell r="BT160" t="str">
            <v>2</v>
          </cell>
          <cell r="BU160" t="str">
            <v>2</v>
          </cell>
          <cell r="BV160" t="str">
            <v>940 116900879023</v>
          </cell>
          <cell r="BW160">
            <v>179.13</v>
          </cell>
          <cell r="BX160">
            <v>0.62</v>
          </cell>
          <cell r="BY160">
            <v>8.42</v>
          </cell>
          <cell r="BZ160">
            <v>12.86</v>
          </cell>
          <cell r="CA160">
            <v>8.01</v>
          </cell>
          <cell r="CB160">
            <v>0.27</v>
          </cell>
          <cell r="CC160">
            <v>0.23</v>
          </cell>
          <cell r="CD160">
            <v>2.84</v>
          </cell>
          <cell r="CE160">
            <v>0.28999999999999998</v>
          </cell>
          <cell r="CF160">
            <v>0.28999999999999998</v>
          </cell>
          <cell r="CG160">
            <v>0.05</v>
          </cell>
          <cell r="CH160">
            <v>0.1</v>
          </cell>
          <cell r="CI160">
            <v>-0.01</v>
          </cell>
          <cell r="CJ160">
            <v>0</v>
          </cell>
          <cell r="CK160">
            <v>0</v>
          </cell>
          <cell r="CL160">
            <v>-87.17</v>
          </cell>
          <cell r="CM160">
            <v>0.41</v>
          </cell>
          <cell r="CN160">
            <v>2.89</v>
          </cell>
          <cell r="CO160">
            <v>-1.65</v>
          </cell>
          <cell r="CP160">
            <v>-0.77</v>
          </cell>
          <cell r="CQ160" t="str">
            <v>940 116900879023</v>
          </cell>
        </row>
        <row r="161">
          <cell r="A161">
            <v>501821</v>
          </cell>
          <cell r="B161">
            <v>54</v>
          </cell>
          <cell r="C161">
            <v>160</v>
          </cell>
          <cell r="D161">
            <v>53</v>
          </cell>
          <cell r="F161">
            <v>4</v>
          </cell>
          <cell r="G161">
            <v>4</v>
          </cell>
          <cell r="H161">
            <v>2</v>
          </cell>
          <cell r="I161">
            <v>31.2</v>
          </cell>
          <cell r="J161">
            <v>1</v>
          </cell>
          <cell r="K161">
            <v>1</v>
          </cell>
          <cell r="L161">
            <v>1</v>
          </cell>
          <cell r="M161">
            <v>3.5</v>
          </cell>
          <cell r="N161">
            <v>31.2</v>
          </cell>
          <cell r="P161" t="str">
            <v>940 116900879331</v>
          </cell>
          <cell r="Q161" t="str">
            <v>A</v>
          </cell>
          <cell r="T161" t="str">
            <v>5A</v>
          </cell>
          <cell r="W161">
            <v>31.9</v>
          </cell>
          <cell r="X161">
            <v>31.2</v>
          </cell>
          <cell r="Y161">
            <v>0</v>
          </cell>
          <cell r="AA161">
            <v>0</v>
          </cell>
          <cell r="AC161">
            <v>0</v>
          </cell>
          <cell r="AE161">
            <v>4</v>
          </cell>
          <cell r="AF161">
            <v>4</v>
          </cell>
          <cell r="AG161">
            <v>1</v>
          </cell>
          <cell r="AH161">
            <v>1</v>
          </cell>
          <cell r="AI161">
            <v>1</v>
          </cell>
          <cell r="AJ161">
            <v>3.5</v>
          </cell>
          <cell r="AL161" t="str">
            <v>CM00092025501821</v>
          </cell>
          <cell r="AM161" t="str">
            <v>CM00092024400125</v>
          </cell>
          <cell r="AN161" t="str">
            <v>CM00092023302333</v>
          </cell>
          <cell r="AO161" t="str">
            <v>CM00092021210869</v>
          </cell>
          <cell r="AQ161">
            <v>191.37</v>
          </cell>
          <cell r="AR161">
            <v>0.4</v>
          </cell>
          <cell r="AS161">
            <v>8.84</v>
          </cell>
          <cell r="AT161">
            <v>15.52</v>
          </cell>
          <cell r="AU161">
            <v>10.44</v>
          </cell>
          <cell r="AV161">
            <v>0.56000000000000005</v>
          </cell>
          <cell r="AW161">
            <v>3.39</v>
          </cell>
          <cell r="AX161">
            <v>0.5</v>
          </cell>
          <cell r="AY161">
            <v>5.43</v>
          </cell>
          <cell r="AZ161">
            <v>4.57</v>
          </cell>
          <cell r="BA161">
            <v>0</v>
          </cell>
          <cell r="BB161">
            <v>0.28999999999999998</v>
          </cell>
          <cell r="BC161">
            <v>0.48</v>
          </cell>
          <cell r="BD161">
            <v>0.13</v>
          </cell>
          <cell r="BE161">
            <v>0.28000000000000003</v>
          </cell>
          <cell r="BF161">
            <v>0.04</v>
          </cell>
          <cell r="BG161">
            <v>0.32</v>
          </cell>
          <cell r="BH161">
            <v>0.31</v>
          </cell>
          <cell r="BI161">
            <v>0.04</v>
          </cell>
          <cell r="BJ161">
            <v>0.01</v>
          </cell>
          <cell r="BK161">
            <v>5.91</v>
          </cell>
          <cell r="BL161">
            <v>-40.26</v>
          </cell>
          <cell r="BM161">
            <v>0.15</v>
          </cell>
          <cell r="BN161">
            <v>-0.25</v>
          </cell>
          <cell r="BO161" t="str">
            <v>2</v>
          </cell>
          <cell r="BP161">
            <v>-0.92</v>
          </cell>
          <cell r="BQ161">
            <v>3.69</v>
          </cell>
          <cell r="BR161">
            <v>3.57</v>
          </cell>
          <cell r="BS161">
            <v>5.48</v>
          </cell>
          <cell r="BT161" t="str">
            <v>1</v>
          </cell>
          <cell r="BU161" t="str">
            <v>1</v>
          </cell>
          <cell r="BV161" t="str">
            <v>940 116900879331</v>
          </cell>
          <cell r="BW161">
            <v>177.83</v>
          </cell>
          <cell r="BX161">
            <v>0.39</v>
          </cell>
          <cell r="BY161">
            <v>8.43</v>
          </cell>
          <cell r="BZ161">
            <v>12.79</v>
          </cell>
          <cell r="CA161">
            <v>10.58</v>
          </cell>
          <cell r="CB161">
            <v>0.33</v>
          </cell>
          <cell r="CC161">
            <v>0.35</v>
          </cell>
          <cell r="CD161">
            <v>3.59</v>
          </cell>
          <cell r="CE161">
            <v>0.4</v>
          </cell>
          <cell r="CF161">
            <v>0.37</v>
          </cell>
          <cell r="CG161">
            <v>0.03</v>
          </cell>
          <cell r="CH161">
            <v>0.16</v>
          </cell>
          <cell r="CI161">
            <v>-0.01</v>
          </cell>
          <cell r="CJ161">
            <v>0.01</v>
          </cell>
          <cell r="CK161">
            <v>0</v>
          </cell>
          <cell r="CL161">
            <v>-9.1999999999999993</v>
          </cell>
          <cell r="CM161">
            <v>1.8</v>
          </cell>
          <cell r="CN161">
            <v>3.14</v>
          </cell>
          <cell r="CO161">
            <v>1.57</v>
          </cell>
          <cell r="CP161">
            <v>-0.71</v>
          </cell>
          <cell r="CQ161" t="str">
            <v>940 116900879331</v>
          </cell>
        </row>
        <row r="162">
          <cell r="A162">
            <v>500930</v>
          </cell>
          <cell r="B162">
            <v>54</v>
          </cell>
          <cell r="C162">
            <v>161</v>
          </cell>
          <cell r="D162">
            <v>52</v>
          </cell>
          <cell r="F162">
            <v>4</v>
          </cell>
          <cell r="G162">
            <v>4</v>
          </cell>
          <cell r="H162">
            <v>2</v>
          </cell>
          <cell r="I162">
            <v>27.5</v>
          </cell>
          <cell r="J162">
            <v>3</v>
          </cell>
          <cell r="K162">
            <v>2</v>
          </cell>
          <cell r="L162">
            <v>1</v>
          </cell>
          <cell r="M162">
            <v>3.5</v>
          </cell>
          <cell r="N162">
            <v>27.5</v>
          </cell>
          <cell r="P162" t="str">
            <v>940 116900878440</v>
          </cell>
          <cell r="Q162" t="str">
            <v>A</v>
          </cell>
          <cell r="T162" t="str">
            <v>5A</v>
          </cell>
          <cell r="U162" t="str">
            <v>NO DAM</v>
          </cell>
          <cell r="X162">
            <v>27.5</v>
          </cell>
          <cell r="Y162">
            <v>0</v>
          </cell>
          <cell r="AA162">
            <v>0</v>
          </cell>
          <cell r="AC162">
            <v>0</v>
          </cell>
          <cell r="AE162">
            <v>4</v>
          </cell>
          <cell r="AF162">
            <v>4</v>
          </cell>
          <cell r="AG162">
            <v>3</v>
          </cell>
          <cell r="AH162">
            <v>2</v>
          </cell>
          <cell r="AI162">
            <v>1</v>
          </cell>
          <cell r="AJ162">
            <v>3.5</v>
          </cell>
          <cell r="AL162" t="str">
            <v>CM00092025500930</v>
          </cell>
          <cell r="AM162" t="str">
            <v>CM00092023302333</v>
          </cell>
          <cell r="AN162" t="str">
            <v>CM00092022220858</v>
          </cell>
          <cell r="AO162" t="str">
            <v>? DAM  *</v>
          </cell>
          <cell r="AQ162">
            <v>189.2</v>
          </cell>
          <cell r="AR162">
            <v>0.68</v>
          </cell>
          <cell r="AS162">
            <v>11.38</v>
          </cell>
          <cell r="AT162">
            <v>17.28</v>
          </cell>
          <cell r="AU162">
            <v>10.99</v>
          </cell>
          <cell r="AV162">
            <v>-0.7</v>
          </cell>
          <cell r="AW162">
            <v>2.2799999999999998</v>
          </cell>
          <cell r="AX162">
            <v>0.93</v>
          </cell>
          <cell r="AY162">
            <v>16.34</v>
          </cell>
          <cell r="AZ162">
            <v>13.87</v>
          </cell>
          <cell r="BA162">
            <v>-1.34</v>
          </cell>
          <cell r="BB162">
            <v>0.27</v>
          </cell>
          <cell r="BC162">
            <v>0.57999999999999996</v>
          </cell>
          <cell r="BD162">
            <v>0.02</v>
          </cell>
          <cell r="BE162">
            <v>0.34</v>
          </cell>
          <cell r="BF162">
            <v>0.05</v>
          </cell>
          <cell r="BG162">
            <v>0.31</v>
          </cell>
          <cell r="BH162">
            <v>0.24</v>
          </cell>
          <cell r="BI162">
            <v>0.08</v>
          </cell>
          <cell r="BJ162">
            <v>0.01</v>
          </cell>
          <cell r="BK162">
            <v>5.58</v>
          </cell>
          <cell r="BL162">
            <v>-13.74</v>
          </cell>
          <cell r="BM162">
            <v>-0.89</v>
          </cell>
          <cell r="BN162">
            <v>-0.21</v>
          </cell>
          <cell r="BO162" t="str">
            <v>2</v>
          </cell>
          <cell r="BP162">
            <v>-0.78</v>
          </cell>
          <cell r="BQ162">
            <v>4.21</v>
          </cell>
          <cell r="BR162">
            <v>2.94</v>
          </cell>
          <cell r="BS162">
            <v>6.86</v>
          </cell>
          <cell r="BT162" t="str">
            <v>2</v>
          </cell>
          <cell r="BU162" t="str">
            <v>2</v>
          </cell>
          <cell r="BV162" t="str">
            <v>940 116900878440</v>
          </cell>
          <cell r="BW162">
            <v>182.73</v>
          </cell>
          <cell r="BX162">
            <v>0.63</v>
          </cell>
          <cell r="BY162">
            <v>9.59</v>
          </cell>
          <cell r="BZ162">
            <v>14.44</v>
          </cell>
          <cell r="CA162">
            <v>7.62</v>
          </cell>
          <cell r="CB162">
            <v>0.25</v>
          </cell>
          <cell r="CC162">
            <v>0.46</v>
          </cell>
          <cell r="CD162">
            <v>3.18</v>
          </cell>
          <cell r="CE162">
            <v>0.31</v>
          </cell>
          <cell r="CF162">
            <v>0.35</v>
          </cell>
          <cell r="CG162">
            <v>0.01</v>
          </cell>
          <cell r="CH162">
            <v>0.22</v>
          </cell>
          <cell r="CI162">
            <v>0</v>
          </cell>
          <cell r="CJ162">
            <v>0.06</v>
          </cell>
          <cell r="CK162">
            <v>0</v>
          </cell>
          <cell r="CL162">
            <v>-31.19</v>
          </cell>
          <cell r="CM162">
            <v>-0.27</v>
          </cell>
          <cell r="CN162">
            <v>1.81</v>
          </cell>
          <cell r="CO162">
            <v>-0.56999999999999995</v>
          </cell>
          <cell r="CP162">
            <v>-0.61</v>
          </cell>
          <cell r="CQ162" t="str">
            <v>940 116900878440</v>
          </cell>
        </row>
        <row r="163">
          <cell r="A163">
            <v>501578</v>
          </cell>
          <cell r="B163">
            <v>55</v>
          </cell>
          <cell r="C163">
            <v>162</v>
          </cell>
          <cell r="D163">
            <v>52</v>
          </cell>
          <cell r="F163">
            <v>3</v>
          </cell>
          <cell r="G163">
            <v>2</v>
          </cell>
          <cell r="H163">
            <v>2.25</v>
          </cell>
          <cell r="I163">
            <v>31</v>
          </cell>
          <cell r="J163">
            <v>2</v>
          </cell>
          <cell r="K163">
            <v>2.5</v>
          </cell>
          <cell r="L163">
            <v>1</v>
          </cell>
          <cell r="M163">
            <v>3.5</v>
          </cell>
          <cell r="N163">
            <v>31</v>
          </cell>
          <cell r="O163">
            <v>1</v>
          </cell>
          <cell r="P163" t="str">
            <v>940 116900879088</v>
          </cell>
          <cell r="Q163" t="str">
            <v>A</v>
          </cell>
          <cell r="R163" t="str">
            <v>REVIEW</v>
          </cell>
          <cell r="T163" t="str">
            <v>5A</v>
          </cell>
          <cell r="W163">
            <v>29.2</v>
          </cell>
          <cell r="X163">
            <v>31</v>
          </cell>
          <cell r="Y163">
            <v>0</v>
          </cell>
          <cell r="AA163">
            <v>0</v>
          </cell>
          <cell r="AC163">
            <v>0</v>
          </cell>
          <cell r="AE163">
            <v>3</v>
          </cell>
          <cell r="AF163">
            <v>2</v>
          </cell>
          <cell r="AG163">
            <v>2</v>
          </cell>
          <cell r="AH163">
            <v>2.5</v>
          </cell>
          <cell r="AI163">
            <v>1</v>
          </cell>
          <cell r="AJ163">
            <v>3.5</v>
          </cell>
          <cell r="AK163">
            <v>1</v>
          </cell>
          <cell r="AL163" t="str">
            <v>CM00092025501578</v>
          </cell>
          <cell r="AM163" t="str">
            <v>CM00092023300874</v>
          </cell>
          <cell r="AN163" t="str">
            <v>CM00092022220858</v>
          </cell>
          <cell r="AO163" t="str">
            <v>CM00092021213082</v>
          </cell>
          <cell r="AQ163">
            <v>188.44</v>
          </cell>
          <cell r="AR163">
            <v>0.67</v>
          </cell>
          <cell r="AS163">
            <v>10.050000000000001</v>
          </cell>
          <cell r="AT163">
            <v>15.5</v>
          </cell>
          <cell r="AU163">
            <v>10.28</v>
          </cell>
          <cell r="AV163">
            <v>-0.64</v>
          </cell>
          <cell r="AW163">
            <v>2.73</v>
          </cell>
          <cell r="AX163">
            <v>2.23</v>
          </cell>
          <cell r="AY163">
            <v>15.87</v>
          </cell>
          <cell r="AZ163">
            <v>10.66</v>
          </cell>
          <cell r="BA163">
            <v>-1.94</v>
          </cell>
          <cell r="BB163">
            <v>0.28999999999999998</v>
          </cell>
          <cell r="BC163">
            <v>0.54</v>
          </cell>
          <cell r="BD163">
            <v>-0.09</v>
          </cell>
          <cell r="BE163">
            <v>0.3</v>
          </cell>
          <cell r="BF163">
            <v>0.04</v>
          </cell>
          <cell r="BG163">
            <v>0.35</v>
          </cell>
          <cell r="BH163">
            <v>0.26</v>
          </cell>
          <cell r="BI163">
            <v>7.0000000000000007E-2</v>
          </cell>
          <cell r="BJ163">
            <v>0.02</v>
          </cell>
          <cell r="BK163">
            <v>5.34</v>
          </cell>
          <cell r="BL163">
            <v>-39.479999999999997</v>
          </cell>
          <cell r="BM163">
            <v>-0.51</v>
          </cell>
          <cell r="BN163">
            <v>-0.06</v>
          </cell>
          <cell r="BO163" t="str">
            <v>2</v>
          </cell>
          <cell r="BP163">
            <v>-1.28</v>
          </cell>
          <cell r="BQ163">
            <v>5.42</v>
          </cell>
          <cell r="BR163">
            <v>2.66</v>
          </cell>
          <cell r="BS163">
            <v>6.57</v>
          </cell>
          <cell r="BT163" t="str">
            <v>2</v>
          </cell>
          <cell r="BU163" t="str">
            <v>2</v>
          </cell>
          <cell r="BV163" t="str">
            <v>940 116900879088</v>
          </cell>
          <cell r="BW163">
            <v>179.51</v>
          </cell>
          <cell r="BX163">
            <v>0.33</v>
          </cell>
          <cell r="BY163">
            <v>7.01</v>
          </cell>
          <cell r="BZ163">
            <v>10.58</v>
          </cell>
          <cell r="CA163">
            <v>5.29</v>
          </cell>
          <cell r="CB163">
            <v>0.28000000000000003</v>
          </cell>
          <cell r="CC163">
            <v>0.39</v>
          </cell>
          <cell r="CD163">
            <v>2.4700000000000002</v>
          </cell>
          <cell r="CE163">
            <v>0.31</v>
          </cell>
          <cell r="CF163">
            <v>0.37</v>
          </cell>
          <cell r="CG163">
            <v>0.04</v>
          </cell>
          <cell r="CH163">
            <v>0.18</v>
          </cell>
          <cell r="CI163">
            <v>0</v>
          </cell>
          <cell r="CJ163">
            <v>0.03</v>
          </cell>
          <cell r="CK163">
            <v>0</v>
          </cell>
          <cell r="CL163">
            <v>-52.02</v>
          </cell>
          <cell r="CM163">
            <v>0.21</v>
          </cell>
          <cell r="CN163">
            <v>3.2</v>
          </cell>
          <cell r="CO163">
            <v>1.42</v>
          </cell>
          <cell r="CP163">
            <v>-1.29</v>
          </cell>
          <cell r="CQ163" t="str">
            <v>940 116900879088</v>
          </cell>
        </row>
        <row r="164">
          <cell r="A164">
            <v>500593</v>
          </cell>
          <cell r="B164">
            <v>55</v>
          </cell>
          <cell r="C164">
            <v>163</v>
          </cell>
          <cell r="D164">
            <v>50</v>
          </cell>
          <cell r="F164">
            <v>3.5</v>
          </cell>
          <cell r="G164">
            <v>3</v>
          </cell>
          <cell r="H164">
            <v>2</v>
          </cell>
          <cell r="I164">
            <v>30.8</v>
          </cell>
          <cell r="K164">
            <v>1</v>
          </cell>
          <cell r="N164">
            <v>30.8</v>
          </cell>
          <cell r="P164" t="str">
            <v>940 116900878103</v>
          </cell>
          <cell r="Q164" t="str">
            <v>B</v>
          </cell>
          <cell r="R164" t="str">
            <v>FIX TAG?</v>
          </cell>
          <cell r="S164" t="str">
            <v>MIC &amp; WOOL SC &amp; DAG &amp; TYPE</v>
          </cell>
          <cell r="T164" t="str">
            <v>5B</v>
          </cell>
          <cell r="X164">
            <v>30.8</v>
          </cell>
          <cell r="Y164">
            <v>0</v>
          </cell>
          <cell r="AA164">
            <v>0</v>
          </cell>
          <cell r="AC164" t="str">
            <v>TOP 30% SHRF</v>
          </cell>
          <cell r="AD164" t="str">
            <v>Y</v>
          </cell>
          <cell r="AF164" t="e">
            <v>#DIV/0!</v>
          </cell>
          <cell r="AL164" t="str">
            <v>CM00092025500593</v>
          </cell>
          <cell r="AM164" t="str">
            <v>CM00092024403129</v>
          </cell>
          <cell r="AN164" t="str">
            <v>CM00092023302752</v>
          </cell>
          <cell r="AO164" t="str">
            <v>CM00092022223365</v>
          </cell>
          <cell r="AQ164">
            <v>192.23</v>
          </cell>
          <cell r="AR164">
            <v>0.4</v>
          </cell>
          <cell r="AS164">
            <v>9.66</v>
          </cell>
          <cell r="AT164">
            <v>14.37</v>
          </cell>
          <cell r="AU164">
            <v>10.31</v>
          </cell>
          <cell r="AV164">
            <v>-0.33</v>
          </cell>
          <cell r="AW164">
            <v>2.88</v>
          </cell>
          <cell r="AX164">
            <v>-0.04</v>
          </cell>
          <cell r="AY164">
            <v>-3.99</v>
          </cell>
          <cell r="AZ164">
            <v>-3.47</v>
          </cell>
          <cell r="BA164">
            <v>-2.02</v>
          </cell>
          <cell r="BB164">
            <v>0.34</v>
          </cell>
          <cell r="BC164">
            <v>0.61</v>
          </cell>
          <cell r="BD164">
            <v>0.13</v>
          </cell>
          <cell r="BE164">
            <v>0.41</v>
          </cell>
          <cell r="BF164">
            <v>0.08</v>
          </cell>
          <cell r="BG164">
            <v>0.26</v>
          </cell>
          <cell r="BH164">
            <v>0.22</v>
          </cell>
          <cell r="BI164">
            <v>7.0000000000000007E-2</v>
          </cell>
          <cell r="BJ164">
            <v>0.03</v>
          </cell>
          <cell r="BK164">
            <v>5.09</v>
          </cell>
          <cell r="BL164">
            <v>-40.74</v>
          </cell>
          <cell r="BM164">
            <v>1.63</v>
          </cell>
          <cell r="BN164">
            <v>-0.24</v>
          </cell>
          <cell r="BO164" t="str">
            <v>2</v>
          </cell>
          <cell r="BP164">
            <v>-0.73</v>
          </cell>
          <cell r="BQ164">
            <v>3.13</v>
          </cell>
          <cell r="BR164">
            <v>3.14</v>
          </cell>
          <cell r="BS164">
            <v>6.21</v>
          </cell>
          <cell r="BT164" t="str">
            <v>2</v>
          </cell>
          <cell r="BU164" t="str">
            <v>2</v>
          </cell>
          <cell r="BV164" t="str">
            <v>940 116900878103</v>
          </cell>
          <cell r="BW164">
            <v>189.76</v>
          </cell>
          <cell r="BX164">
            <v>0.28999999999999998</v>
          </cell>
          <cell r="BY164">
            <v>9.3000000000000007</v>
          </cell>
          <cell r="BZ164">
            <v>13</v>
          </cell>
          <cell r="CA164">
            <v>8.6300000000000008</v>
          </cell>
          <cell r="CB164">
            <v>0.34</v>
          </cell>
          <cell r="CC164">
            <v>0.51</v>
          </cell>
          <cell r="CD164">
            <v>3.25</v>
          </cell>
          <cell r="CE164">
            <v>0.3</v>
          </cell>
          <cell r="CF164">
            <v>0.31</v>
          </cell>
          <cell r="CG164">
            <v>0.06</v>
          </cell>
          <cell r="CH164">
            <v>0.28999999999999998</v>
          </cell>
          <cell r="CI164">
            <v>0.02</v>
          </cell>
          <cell r="CJ164">
            <v>0.04</v>
          </cell>
          <cell r="CK164">
            <v>0</v>
          </cell>
          <cell r="CL164">
            <v>-60.86</v>
          </cell>
          <cell r="CM164">
            <v>0.59</v>
          </cell>
          <cell r="CN164">
            <v>2.79</v>
          </cell>
          <cell r="CO164">
            <v>-3.49</v>
          </cell>
          <cell r="CP164">
            <v>-0.44</v>
          </cell>
          <cell r="CQ164" t="str">
            <v>940 116900878103</v>
          </cell>
        </row>
        <row r="165">
          <cell r="A165">
            <v>501873</v>
          </cell>
          <cell r="B165">
            <v>55</v>
          </cell>
          <cell r="C165">
            <v>164</v>
          </cell>
          <cell r="D165">
            <v>59.5</v>
          </cell>
          <cell r="F165">
            <v>4</v>
          </cell>
          <cell r="G165">
            <v>3</v>
          </cell>
          <cell r="H165">
            <v>2</v>
          </cell>
          <cell r="I165">
            <v>32.9</v>
          </cell>
          <cell r="J165">
            <v>1</v>
          </cell>
          <cell r="K165">
            <v>1</v>
          </cell>
          <cell r="L165">
            <v>1.5</v>
          </cell>
          <cell r="M165">
            <v>4</v>
          </cell>
          <cell r="N165">
            <v>32.9</v>
          </cell>
          <cell r="O165">
            <v>1</v>
          </cell>
          <cell r="P165" t="str">
            <v>940 116900879383</v>
          </cell>
          <cell r="Q165" t="str">
            <v>B</v>
          </cell>
          <cell r="T165" t="str">
            <v>10B</v>
          </cell>
          <cell r="W165">
            <v>30.2</v>
          </cell>
          <cell r="X165">
            <v>32.9</v>
          </cell>
          <cell r="Y165">
            <v>0</v>
          </cell>
          <cell r="AA165">
            <v>0</v>
          </cell>
          <cell r="AC165" t="str">
            <v>TOP 30% SHRF</v>
          </cell>
          <cell r="AD165" t="str">
            <v>Y</v>
          </cell>
          <cell r="AE165">
            <v>4</v>
          </cell>
          <cell r="AF165">
            <v>3</v>
          </cell>
          <cell r="AG165">
            <v>1</v>
          </cell>
          <cell r="AH165">
            <v>1</v>
          </cell>
          <cell r="AI165">
            <v>1.5</v>
          </cell>
          <cell r="AJ165">
            <v>4</v>
          </cell>
          <cell r="AK165">
            <v>1</v>
          </cell>
          <cell r="AL165" t="str">
            <v>CM00092025501873</v>
          </cell>
          <cell r="AM165" t="str">
            <v>CM00092022223955</v>
          </cell>
          <cell r="AN165" t="str">
            <v>CM00092021210482</v>
          </cell>
          <cell r="AO165" t="str">
            <v>CM00092021210282</v>
          </cell>
          <cell r="AP165">
            <v>53</v>
          </cell>
          <cell r="AQ165">
            <v>185.18</v>
          </cell>
          <cell r="AR165">
            <v>0.53</v>
          </cell>
          <cell r="AS165">
            <v>9.75</v>
          </cell>
          <cell r="AT165">
            <v>16.489999999999998</v>
          </cell>
          <cell r="AU165">
            <v>11.87</v>
          </cell>
          <cell r="AV165">
            <v>0.74</v>
          </cell>
          <cell r="AW165">
            <v>3.54</v>
          </cell>
          <cell r="AX165">
            <v>0.94</v>
          </cell>
          <cell r="AY165">
            <v>0.72</v>
          </cell>
          <cell r="AZ165">
            <v>-0.56000000000000005</v>
          </cell>
          <cell r="BA165">
            <v>0</v>
          </cell>
          <cell r="BB165">
            <v>0.1</v>
          </cell>
          <cell r="BC165">
            <v>0.52</v>
          </cell>
          <cell r="BD165">
            <v>0.14000000000000001</v>
          </cell>
          <cell r="BE165">
            <v>0.42</v>
          </cell>
          <cell r="BF165">
            <v>0.04</v>
          </cell>
          <cell r="BG165">
            <v>1E-3</v>
          </cell>
          <cell r="BH165">
            <v>-7.0000000000000007E-2</v>
          </cell>
          <cell r="BI165">
            <v>0.08</v>
          </cell>
          <cell r="BJ165">
            <v>0.05</v>
          </cell>
          <cell r="BK165">
            <v>5.75</v>
          </cell>
          <cell r="BL165">
            <v>-40.19</v>
          </cell>
          <cell r="BM165">
            <v>2.08</v>
          </cell>
          <cell r="BN165">
            <v>-0.4</v>
          </cell>
          <cell r="BO165" t="str">
            <v>2</v>
          </cell>
          <cell r="BP165">
            <v>-0.19</v>
          </cell>
          <cell r="BQ165">
            <v>-0.3</v>
          </cell>
          <cell r="BR165">
            <v>3.66</v>
          </cell>
          <cell r="BS165">
            <v>5.46</v>
          </cell>
          <cell r="BT165" t="str">
            <v>2</v>
          </cell>
          <cell r="BU165" t="str">
            <v>2</v>
          </cell>
          <cell r="BV165" t="str">
            <v>940 116900879383</v>
          </cell>
          <cell r="BW165">
            <v>170.77</v>
          </cell>
          <cell r="BX165">
            <v>0.4</v>
          </cell>
          <cell r="BY165">
            <v>7.86</v>
          </cell>
          <cell r="BZ165">
            <v>13.08</v>
          </cell>
          <cell r="CA165">
            <v>8.1199999999999992</v>
          </cell>
          <cell r="CB165">
            <v>0.06</v>
          </cell>
          <cell r="CC165">
            <v>0.31</v>
          </cell>
          <cell r="CD165">
            <v>2.36</v>
          </cell>
          <cell r="CE165">
            <v>0.03</v>
          </cell>
          <cell r="CF165">
            <v>0.05</v>
          </cell>
          <cell r="CG165">
            <v>0</v>
          </cell>
          <cell r="CH165">
            <v>0.23</v>
          </cell>
          <cell r="CI165">
            <v>0.03</v>
          </cell>
          <cell r="CJ165">
            <v>0.05</v>
          </cell>
          <cell r="CK165">
            <v>0</v>
          </cell>
          <cell r="CL165">
            <v>-50</v>
          </cell>
          <cell r="CM165">
            <v>1</v>
          </cell>
          <cell r="CN165">
            <v>2.96</v>
          </cell>
          <cell r="CO165">
            <v>-4.47</v>
          </cell>
          <cell r="CP165">
            <v>0.2</v>
          </cell>
          <cell r="CQ165" t="str">
            <v>940 116900879383</v>
          </cell>
        </row>
        <row r="166">
          <cell r="A166">
            <v>500767</v>
          </cell>
          <cell r="B166">
            <v>56</v>
          </cell>
          <cell r="C166">
            <v>165</v>
          </cell>
          <cell r="D166">
            <v>57.5</v>
          </cell>
          <cell r="F166">
            <v>2</v>
          </cell>
          <cell r="G166">
            <v>2</v>
          </cell>
          <cell r="H166">
            <v>2.5</v>
          </cell>
          <cell r="I166">
            <v>28.2</v>
          </cell>
          <cell r="J166">
            <v>2</v>
          </cell>
          <cell r="K166">
            <v>1</v>
          </cell>
          <cell r="L166">
            <v>1</v>
          </cell>
          <cell r="M166">
            <v>2.5</v>
          </cell>
          <cell r="N166">
            <v>28.2</v>
          </cell>
          <cell r="O166">
            <v>1</v>
          </cell>
          <cell r="P166" t="str">
            <v>940 116900878277</v>
          </cell>
          <cell r="Q166" t="str">
            <v>B</v>
          </cell>
          <cell r="R166" t="str">
            <v>REVIEW</v>
          </cell>
          <cell r="T166" t="str">
            <v>10B</v>
          </cell>
          <cell r="W166">
            <v>35.700000000000003</v>
          </cell>
          <cell r="X166">
            <v>28.2</v>
          </cell>
          <cell r="Y166">
            <v>0</v>
          </cell>
          <cell r="AA166" t="str">
            <v>TOP 30% PWWT COMBINED</v>
          </cell>
          <cell r="AB166" t="str">
            <v>Y</v>
          </cell>
          <cell r="AC166">
            <v>0</v>
          </cell>
          <cell r="AE166">
            <v>2</v>
          </cell>
          <cell r="AF166">
            <v>2</v>
          </cell>
          <cell r="AG166">
            <v>2</v>
          </cell>
          <cell r="AH166">
            <v>1</v>
          </cell>
          <cell r="AI166">
            <v>1</v>
          </cell>
          <cell r="AJ166">
            <v>2.5</v>
          </cell>
          <cell r="AK166">
            <v>1</v>
          </cell>
          <cell r="AL166" t="str">
            <v>CM00092025500767</v>
          </cell>
          <cell r="AM166" t="str">
            <v>CM00092024401144</v>
          </cell>
          <cell r="AN166" t="str">
            <v>CM00092023304546</v>
          </cell>
          <cell r="AO166" t="str">
            <v>CM00092022223057</v>
          </cell>
          <cell r="AQ166">
            <v>186.65</v>
          </cell>
          <cell r="AR166">
            <v>0.79</v>
          </cell>
          <cell r="AS166">
            <v>13.19</v>
          </cell>
          <cell r="AT166">
            <v>20.29</v>
          </cell>
          <cell r="AU166">
            <v>18.79</v>
          </cell>
          <cell r="AV166">
            <v>-0.32</v>
          </cell>
          <cell r="AW166">
            <v>3.07</v>
          </cell>
          <cell r="AX166">
            <v>0.08</v>
          </cell>
          <cell r="AY166">
            <v>-2.64</v>
          </cell>
          <cell r="AZ166">
            <v>-5.07</v>
          </cell>
          <cell r="BA166">
            <v>-2.61</v>
          </cell>
          <cell r="BB166">
            <v>0.21</v>
          </cell>
          <cell r="BC166">
            <v>0.52</v>
          </cell>
          <cell r="BD166">
            <v>0.16</v>
          </cell>
          <cell r="BE166">
            <v>0.32</v>
          </cell>
          <cell r="BF166">
            <v>0.02</v>
          </cell>
          <cell r="BG166">
            <v>0.28000000000000003</v>
          </cell>
          <cell r="BH166">
            <v>0.21</v>
          </cell>
          <cell r="BI166">
            <v>0.06</v>
          </cell>
          <cell r="BJ166">
            <v>0.01</v>
          </cell>
          <cell r="BK166">
            <v>6.75</v>
          </cell>
          <cell r="BL166">
            <v>-45.03</v>
          </cell>
          <cell r="BM166">
            <v>-0.4</v>
          </cell>
          <cell r="BN166">
            <v>0.03</v>
          </cell>
          <cell r="BO166" t="str">
            <v>2</v>
          </cell>
          <cell r="BP166">
            <v>-1.1499999999999999</v>
          </cell>
          <cell r="BQ166">
            <v>5.56</v>
          </cell>
          <cell r="BR166">
            <v>3.42</v>
          </cell>
          <cell r="BS166">
            <v>7.75</v>
          </cell>
          <cell r="BT166" t="str">
            <v>2</v>
          </cell>
          <cell r="BU166" t="str">
            <v>2</v>
          </cell>
          <cell r="BV166" t="str">
            <v>940 116900878277</v>
          </cell>
          <cell r="BW166">
            <v>175.59</v>
          </cell>
          <cell r="BX166">
            <v>0.56999999999999995</v>
          </cell>
          <cell r="BY166">
            <v>11.82</v>
          </cell>
          <cell r="BZ166">
            <v>17.489999999999998</v>
          </cell>
          <cell r="CA166">
            <v>14.1</v>
          </cell>
          <cell r="CB166">
            <v>0.2</v>
          </cell>
          <cell r="CC166">
            <v>0.39</v>
          </cell>
          <cell r="CD166">
            <v>3.93</v>
          </cell>
          <cell r="CE166">
            <v>0.28999999999999998</v>
          </cell>
          <cell r="CF166">
            <v>0.33</v>
          </cell>
          <cell r="CG166">
            <v>0</v>
          </cell>
          <cell r="CH166">
            <v>0.18</v>
          </cell>
          <cell r="CI166">
            <v>-0.01</v>
          </cell>
          <cell r="CJ166">
            <v>0.04</v>
          </cell>
          <cell r="CK166">
            <v>0</v>
          </cell>
          <cell r="CL166">
            <v>-30.38</v>
          </cell>
          <cell r="CM166">
            <v>0.1</v>
          </cell>
          <cell r="CN166">
            <v>2.58</v>
          </cell>
          <cell r="CO166">
            <v>0.94</v>
          </cell>
          <cell r="CP166">
            <v>-0.82</v>
          </cell>
          <cell r="CQ166" t="str">
            <v>940 116900878277</v>
          </cell>
        </row>
        <row r="167">
          <cell r="A167">
            <v>501125</v>
          </cell>
          <cell r="B167">
            <v>56</v>
          </cell>
          <cell r="C167">
            <v>166</v>
          </cell>
          <cell r="D167">
            <v>57</v>
          </cell>
          <cell r="F167">
            <v>4</v>
          </cell>
          <cell r="G167">
            <v>5</v>
          </cell>
          <cell r="H167">
            <v>2.5</v>
          </cell>
          <cell r="I167">
            <v>30.1</v>
          </cell>
          <cell r="J167">
            <v>2</v>
          </cell>
          <cell r="K167">
            <v>1</v>
          </cell>
          <cell r="L167">
            <v>1</v>
          </cell>
          <cell r="M167">
            <v>4</v>
          </cell>
          <cell r="N167">
            <v>30.1</v>
          </cell>
          <cell r="O167">
            <v>1</v>
          </cell>
          <cell r="P167" t="str">
            <v>940 116900878635</v>
          </cell>
          <cell r="Q167" t="str">
            <v>A</v>
          </cell>
          <cell r="R167" t="str">
            <v>REVIEW</v>
          </cell>
          <cell r="T167" t="str">
            <v>10A</v>
          </cell>
          <cell r="U167" t="str">
            <v>NO DAM</v>
          </cell>
          <cell r="W167">
            <v>27.7</v>
          </cell>
          <cell r="X167">
            <v>30.1</v>
          </cell>
          <cell r="Y167">
            <v>0</v>
          </cell>
          <cell r="AA167" t="str">
            <v>TOP 30% PWWT COMBINED</v>
          </cell>
          <cell r="AB167" t="str">
            <v>Y</v>
          </cell>
          <cell r="AC167">
            <v>0</v>
          </cell>
          <cell r="AE167">
            <v>4</v>
          </cell>
          <cell r="AF167">
            <v>5</v>
          </cell>
          <cell r="AG167">
            <v>2</v>
          </cell>
          <cell r="AH167">
            <v>1</v>
          </cell>
          <cell r="AI167">
            <v>1</v>
          </cell>
          <cell r="AJ167">
            <v>4</v>
          </cell>
          <cell r="AK167">
            <v>1</v>
          </cell>
          <cell r="AL167" t="str">
            <v>CM00092025501125</v>
          </cell>
          <cell r="AM167" t="str">
            <v>CM00092023311435</v>
          </cell>
          <cell r="AN167" t="str">
            <v>CM00092022223694</v>
          </cell>
          <cell r="AO167" t="str">
            <v>? DAM  *</v>
          </cell>
          <cell r="AQ167">
            <v>185.74</v>
          </cell>
          <cell r="AR167">
            <v>0.6</v>
          </cell>
          <cell r="AS167">
            <v>11.84</v>
          </cell>
          <cell r="AT167">
            <v>18.93</v>
          </cell>
          <cell r="AU167">
            <v>17.600000000000001</v>
          </cell>
          <cell r="AV167">
            <v>-0.57999999999999996</v>
          </cell>
          <cell r="AW167">
            <v>2.15</v>
          </cell>
          <cell r="AX167">
            <v>1.18</v>
          </cell>
          <cell r="AY167">
            <v>2.81</v>
          </cell>
          <cell r="AZ167">
            <v>1.4</v>
          </cell>
          <cell r="BA167">
            <v>0</v>
          </cell>
          <cell r="BB167">
            <v>0.25</v>
          </cell>
          <cell r="BC167">
            <v>0.45</v>
          </cell>
          <cell r="BD167">
            <v>0.03</v>
          </cell>
          <cell r="BE167">
            <v>0.27</v>
          </cell>
          <cell r="BF167">
            <v>0.05</v>
          </cell>
          <cell r="BG167">
            <v>0.26</v>
          </cell>
          <cell r="BH167">
            <v>0.23</v>
          </cell>
          <cell r="BI167">
            <v>0.06</v>
          </cell>
          <cell r="BJ167">
            <v>0.01</v>
          </cell>
          <cell r="BK167">
            <v>7.2</v>
          </cell>
          <cell r="BL167">
            <v>-51.43</v>
          </cell>
          <cell r="BM167">
            <v>1.64</v>
          </cell>
          <cell r="BN167">
            <v>-0.02</v>
          </cell>
          <cell r="BO167" t="str">
            <v>2</v>
          </cell>
          <cell r="BP167">
            <v>-0.96</v>
          </cell>
          <cell r="BQ167">
            <v>5.79</v>
          </cell>
          <cell r="BR167">
            <v>3.03</v>
          </cell>
          <cell r="BS167">
            <v>6.81</v>
          </cell>
          <cell r="BT167" t="str">
            <v>2</v>
          </cell>
          <cell r="BU167" t="str">
            <v>2</v>
          </cell>
          <cell r="BV167" t="str">
            <v>940 116900878635</v>
          </cell>
          <cell r="BW167">
            <v>172.94</v>
          </cell>
          <cell r="BX167">
            <v>0.71</v>
          </cell>
          <cell r="BY167">
            <v>10.89</v>
          </cell>
          <cell r="BZ167">
            <v>17.63</v>
          </cell>
          <cell r="CA167">
            <v>16.46</v>
          </cell>
          <cell r="CB167">
            <v>0.2</v>
          </cell>
          <cell r="CC167">
            <v>0.33</v>
          </cell>
          <cell r="CD167">
            <v>5.14</v>
          </cell>
          <cell r="CE167">
            <v>0.26</v>
          </cell>
          <cell r="CF167">
            <v>0.31</v>
          </cell>
          <cell r="CG167">
            <v>0.01</v>
          </cell>
          <cell r="CH167">
            <v>0.13</v>
          </cell>
          <cell r="CI167">
            <v>0</v>
          </cell>
          <cell r="CJ167">
            <v>0.06</v>
          </cell>
          <cell r="CK167">
            <v>0</v>
          </cell>
          <cell r="CL167">
            <v>-51.61</v>
          </cell>
          <cell r="CM167">
            <v>-0.41</v>
          </cell>
          <cell r="CN167">
            <v>1.39</v>
          </cell>
          <cell r="CO167">
            <v>2.87</v>
          </cell>
          <cell r="CP167">
            <v>-0.8</v>
          </cell>
          <cell r="CQ167" t="str">
            <v>940 116900878635</v>
          </cell>
        </row>
        <row r="168">
          <cell r="A168">
            <v>500320</v>
          </cell>
          <cell r="B168">
            <v>56</v>
          </cell>
          <cell r="C168">
            <v>167</v>
          </cell>
          <cell r="D168">
            <v>62.5</v>
          </cell>
          <cell r="F168">
            <v>2</v>
          </cell>
          <cell r="G168">
            <v>2</v>
          </cell>
          <cell r="H168">
            <v>2</v>
          </cell>
          <cell r="I168">
            <v>30.4</v>
          </cell>
          <cell r="J168">
            <v>1.5</v>
          </cell>
          <cell r="K168">
            <v>1</v>
          </cell>
          <cell r="L168">
            <v>1</v>
          </cell>
          <cell r="M168">
            <v>3.5</v>
          </cell>
          <cell r="N168">
            <v>30.4</v>
          </cell>
          <cell r="P168" t="str">
            <v>940 116900877830</v>
          </cell>
          <cell r="Q168" t="str">
            <v>B</v>
          </cell>
          <cell r="T168" t="str">
            <v>10B</v>
          </cell>
          <cell r="W168">
            <v>35.5</v>
          </cell>
          <cell r="X168">
            <v>30.4</v>
          </cell>
          <cell r="Y168">
            <v>0</v>
          </cell>
          <cell r="AA168" t="str">
            <v>TOP 30% PWWT COMBINED</v>
          </cell>
          <cell r="AB168" t="str">
            <v>Y</v>
          </cell>
          <cell r="AC168">
            <v>0</v>
          </cell>
          <cell r="AE168">
            <v>2</v>
          </cell>
          <cell r="AF168">
            <v>2</v>
          </cell>
          <cell r="AG168">
            <v>1.5</v>
          </cell>
          <cell r="AH168">
            <v>1</v>
          </cell>
          <cell r="AI168">
            <v>1</v>
          </cell>
          <cell r="AJ168">
            <v>3.5</v>
          </cell>
          <cell r="AL168" t="str">
            <v>CM00092025500320</v>
          </cell>
          <cell r="AM168" t="str">
            <v>CM00092023311435</v>
          </cell>
          <cell r="AN168" t="str">
            <v>CM00092022223694</v>
          </cell>
          <cell r="AO168" t="str">
            <v>CM00092022222065</v>
          </cell>
          <cell r="AQ168">
            <v>185.1</v>
          </cell>
          <cell r="AR168">
            <v>0.63</v>
          </cell>
          <cell r="AS168">
            <v>11.64</v>
          </cell>
          <cell r="AT168">
            <v>19.18</v>
          </cell>
          <cell r="AU168">
            <v>18.010000000000002</v>
          </cell>
          <cell r="AV168">
            <v>-0.02</v>
          </cell>
          <cell r="AW168">
            <v>2.1800000000000002</v>
          </cell>
          <cell r="AX168">
            <v>1.52</v>
          </cell>
          <cell r="AY168">
            <v>0.01</v>
          </cell>
          <cell r="AZ168">
            <v>-1.92</v>
          </cell>
          <cell r="BA168">
            <v>-2.84</v>
          </cell>
          <cell r="BB168">
            <v>0.27</v>
          </cell>
          <cell r="BC168">
            <v>0.46</v>
          </cell>
          <cell r="BD168">
            <v>0.16</v>
          </cell>
          <cell r="BE168">
            <v>0.3</v>
          </cell>
          <cell r="BF168">
            <v>0.04</v>
          </cell>
          <cell r="BG168">
            <v>0.23</v>
          </cell>
          <cell r="BH168">
            <v>0.22</v>
          </cell>
          <cell r="BI168">
            <v>0.05</v>
          </cell>
          <cell r="BJ168">
            <v>0.02</v>
          </cell>
          <cell r="BK168">
            <v>6.56</v>
          </cell>
          <cell r="BL168">
            <v>-50.95</v>
          </cell>
          <cell r="BM168">
            <v>1.06</v>
          </cell>
          <cell r="BN168">
            <v>-0.3</v>
          </cell>
          <cell r="BO168" t="str">
            <v>2</v>
          </cell>
          <cell r="BP168">
            <v>-0.76</v>
          </cell>
          <cell r="BQ168">
            <v>3.8</v>
          </cell>
          <cell r="BR168">
            <v>3.3</v>
          </cell>
          <cell r="BS168">
            <v>6.34</v>
          </cell>
          <cell r="BT168" t="str">
            <v>2</v>
          </cell>
          <cell r="BU168" t="str">
            <v>1</v>
          </cell>
          <cell r="BV168" t="str">
            <v>940 116900877830</v>
          </cell>
          <cell r="BW168">
            <v>177.57</v>
          </cell>
          <cell r="BX168">
            <v>0.33</v>
          </cell>
          <cell r="BY168">
            <v>10.08</v>
          </cell>
          <cell r="BZ168">
            <v>17.329999999999998</v>
          </cell>
          <cell r="CA168">
            <v>17.43</v>
          </cell>
          <cell r="CB168">
            <v>0.3</v>
          </cell>
          <cell r="CC168">
            <v>0.41</v>
          </cell>
          <cell r="CD168">
            <v>3.48</v>
          </cell>
          <cell r="CE168">
            <v>0.33</v>
          </cell>
          <cell r="CF168">
            <v>0.31</v>
          </cell>
          <cell r="CG168">
            <v>0.03</v>
          </cell>
          <cell r="CH168">
            <v>0.22</v>
          </cell>
          <cell r="CI168">
            <v>0.01</v>
          </cell>
          <cell r="CJ168">
            <v>0.03</v>
          </cell>
          <cell r="CK168">
            <v>0</v>
          </cell>
          <cell r="CL168">
            <v>-51.61</v>
          </cell>
          <cell r="CM168">
            <v>1.27</v>
          </cell>
          <cell r="CN168">
            <v>1.82</v>
          </cell>
          <cell r="CO168">
            <v>1.01</v>
          </cell>
          <cell r="CP168">
            <v>-0.51</v>
          </cell>
          <cell r="CQ168" t="str">
            <v>940 116900877830</v>
          </cell>
        </row>
        <row r="169">
          <cell r="A169">
            <v>501701</v>
          </cell>
          <cell r="B169">
            <v>57</v>
          </cell>
          <cell r="C169">
            <v>168</v>
          </cell>
          <cell r="D169">
            <v>61.5</v>
          </cell>
          <cell r="F169">
            <v>5</v>
          </cell>
          <cell r="G169">
            <v>4</v>
          </cell>
          <cell r="H169">
            <v>1</v>
          </cell>
          <cell r="I169">
            <v>30.9</v>
          </cell>
          <cell r="J169">
            <v>2</v>
          </cell>
          <cell r="K169">
            <v>2</v>
          </cell>
          <cell r="L169">
            <v>2</v>
          </cell>
          <cell r="M169">
            <v>3.5</v>
          </cell>
          <cell r="N169">
            <v>30.9</v>
          </cell>
          <cell r="P169" t="str">
            <v>940 116900879211</v>
          </cell>
          <cell r="Q169" t="str">
            <v>A</v>
          </cell>
          <cell r="R169" t="str">
            <v>REVIEW</v>
          </cell>
          <cell r="T169" t="str">
            <v>10A</v>
          </cell>
          <cell r="W169">
            <v>30.4</v>
          </cell>
          <cell r="X169">
            <v>30.9</v>
          </cell>
          <cell r="Y169">
            <v>0</v>
          </cell>
          <cell r="AA169">
            <v>0</v>
          </cell>
          <cell r="AC169">
            <v>0</v>
          </cell>
          <cell r="AE169">
            <v>5</v>
          </cell>
          <cell r="AF169">
            <v>4</v>
          </cell>
          <cell r="AG169">
            <v>2</v>
          </cell>
          <cell r="AH169">
            <v>2</v>
          </cell>
          <cell r="AI169">
            <v>2</v>
          </cell>
          <cell r="AJ169">
            <v>3.5</v>
          </cell>
          <cell r="AL169" t="str">
            <v>CM00092025501701</v>
          </cell>
          <cell r="AM169" t="str">
            <v>CM00092024400418</v>
          </cell>
          <cell r="AN169" t="str">
            <v>CM00092023302333</v>
          </cell>
          <cell r="AO169" t="str">
            <v>CM00092023304041</v>
          </cell>
          <cell r="AQ169">
            <v>186.85</v>
          </cell>
          <cell r="AR169">
            <v>0.61</v>
          </cell>
          <cell r="AS169">
            <v>10.79</v>
          </cell>
          <cell r="AT169">
            <v>16.28</v>
          </cell>
          <cell r="AU169">
            <v>12.15</v>
          </cell>
          <cell r="AV169">
            <v>-1.1200000000000001</v>
          </cell>
          <cell r="AW169">
            <v>2.09</v>
          </cell>
          <cell r="AX169">
            <v>1.01</v>
          </cell>
          <cell r="AY169">
            <v>9.7100000000000009</v>
          </cell>
          <cell r="AZ169">
            <v>6.71</v>
          </cell>
          <cell r="BA169">
            <v>0</v>
          </cell>
          <cell r="BB169">
            <v>0.28999999999999998</v>
          </cell>
          <cell r="BC169">
            <v>0.66</v>
          </cell>
          <cell r="BD169">
            <v>-7.0000000000000007E-2</v>
          </cell>
          <cell r="BE169">
            <v>0.43</v>
          </cell>
          <cell r="BF169">
            <v>0.05</v>
          </cell>
          <cell r="BG169">
            <v>0.27</v>
          </cell>
          <cell r="BH169">
            <v>0.23</v>
          </cell>
          <cell r="BI169">
            <v>0.08</v>
          </cell>
          <cell r="BJ169">
            <v>0.03</v>
          </cell>
          <cell r="BK169">
            <v>5.65</v>
          </cell>
          <cell r="BL169">
            <v>-24.59</v>
          </cell>
          <cell r="BM169">
            <v>0.39</v>
          </cell>
          <cell r="BN169">
            <v>0.18</v>
          </cell>
          <cell r="BO169" t="str">
            <v>2</v>
          </cell>
          <cell r="BP169">
            <v>-1.1499999999999999</v>
          </cell>
          <cell r="BQ169">
            <v>5.52</v>
          </cell>
          <cell r="BR169">
            <v>2.5499999999999998</v>
          </cell>
          <cell r="BS169">
            <v>7.11</v>
          </cell>
          <cell r="BT169" t="str">
            <v>2</v>
          </cell>
          <cell r="BU169" t="str">
            <v>2</v>
          </cell>
          <cell r="BV169" t="str">
            <v>940 116900879211</v>
          </cell>
          <cell r="BW169">
            <v>163.19</v>
          </cell>
          <cell r="BX169">
            <v>0.44</v>
          </cell>
          <cell r="BY169">
            <v>8.42</v>
          </cell>
          <cell r="BZ169">
            <v>11.73</v>
          </cell>
          <cell r="CA169">
            <v>8.7799999999999994</v>
          </cell>
          <cell r="CB169">
            <v>0.26</v>
          </cell>
          <cell r="CC169">
            <v>0.49</v>
          </cell>
          <cell r="CD169">
            <v>3.16</v>
          </cell>
          <cell r="CE169">
            <v>0.26</v>
          </cell>
          <cell r="CF169">
            <v>0.28000000000000003</v>
          </cell>
          <cell r="CG169">
            <v>0.02</v>
          </cell>
          <cell r="CH169">
            <v>0.28000000000000003</v>
          </cell>
          <cell r="CI169">
            <v>0.02</v>
          </cell>
          <cell r="CJ169">
            <v>0.05</v>
          </cell>
          <cell r="CK169">
            <v>0</v>
          </cell>
          <cell r="CL169">
            <v>-45.44</v>
          </cell>
          <cell r="CM169">
            <v>-1.29</v>
          </cell>
          <cell r="CN169">
            <v>0.54</v>
          </cell>
          <cell r="CO169">
            <v>1.65</v>
          </cell>
          <cell r="CP169">
            <v>-0.85</v>
          </cell>
          <cell r="CQ169" t="str">
            <v>940 116900879211</v>
          </cell>
        </row>
        <row r="170">
          <cell r="A170">
            <v>500989</v>
          </cell>
          <cell r="B170">
            <v>57</v>
          </cell>
          <cell r="C170">
            <v>169</v>
          </cell>
          <cell r="D170">
            <v>61</v>
          </cell>
          <cell r="F170">
            <v>4</v>
          </cell>
          <cell r="G170">
            <v>3.5</v>
          </cell>
          <cell r="H170">
            <v>2.5</v>
          </cell>
          <cell r="I170">
            <v>27.8</v>
          </cell>
          <cell r="K170">
            <v>2</v>
          </cell>
          <cell r="L170">
            <v>1</v>
          </cell>
          <cell r="M170">
            <v>3.5</v>
          </cell>
          <cell r="N170">
            <v>27.8</v>
          </cell>
          <cell r="P170" t="str">
            <v>940 116900878499</v>
          </cell>
          <cell r="Q170" t="str">
            <v>B</v>
          </cell>
          <cell r="R170" t="str">
            <v>REVIEW</v>
          </cell>
          <cell r="S170" t="str">
            <v>COL &amp; TYPE</v>
          </cell>
          <cell r="T170" t="str">
            <v>10B</v>
          </cell>
          <cell r="W170">
            <v>30</v>
          </cell>
          <cell r="X170">
            <v>27.8</v>
          </cell>
          <cell r="Y170">
            <v>0</v>
          </cell>
          <cell r="AA170">
            <v>0</v>
          </cell>
          <cell r="AC170">
            <v>0</v>
          </cell>
          <cell r="AI170">
            <v>1</v>
          </cell>
          <cell r="AJ170">
            <v>3.5</v>
          </cell>
          <cell r="AL170" t="str">
            <v>CM00092025500989</v>
          </cell>
          <cell r="AM170" t="str">
            <v>CM00092023300874</v>
          </cell>
          <cell r="AN170" t="str">
            <v>CM00092022220858</v>
          </cell>
          <cell r="AO170" t="str">
            <v>CM00092022222221</v>
          </cell>
          <cell r="AQ170">
            <v>184.85</v>
          </cell>
          <cell r="AR170">
            <v>0.59</v>
          </cell>
          <cell r="AS170">
            <v>9.1999999999999993</v>
          </cell>
          <cell r="AT170">
            <v>14.76</v>
          </cell>
          <cell r="AU170">
            <v>9.82</v>
          </cell>
          <cell r="AV170">
            <v>-0.34</v>
          </cell>
          <cell r="AW170">
            <v>2.71</v>
          </cell>
          <cell r="AX170">
            <v>1E-3</v>
          </cell>
          <cell r="AY170">
            <v>7.56</v>
          </cell>
          <cell r="AZ170">
            <v>1.31</v>
          </cell>
          <cell r="BA170">
            <v>-1.73</v>
          </cell>
          <cell r="BB170">
            <v>0.26</v>
          </cell>
          <cell r="BC170">
            <v>0.56999999999999995</v>
          </cell>
          <cell r="BD170">
            <v>-0.01</v>
          </cell>
          <cell r="BE170">
            <v>0.33</v>
          </cell>
          <cell r="BF170">
            <v>0.03</v>
          </cell>
          <cell r="BG170">
            <v>0.36</v>
          </cell>
          <cell r="BH170">
            <v>0.28000000000000003</v>
          </cell>
          <cell r="BI170">
            <v>7.0000000000000007E-2</v>
          </cell>
          <cell r="BJ170">
            <v>0.01</v>
          </cell>
          <cell r="BK170">
            <v>5.37</v>
          </cell>
          <cell r="BL170">
            <v>-48.36</v>
          </cell>
          <cell r="BM170">
            <v>-0.39</v>
          </cell>
          <cell r="BN170">
            <v>1E-3</v>
          </cell>
          <cell r="BO170" t="str">
            <v>2</v>
          </cell>
          <cell r="BP170">
            <v>-1.01</v>
          </cell>
          <cell r="BQ170">
            <v>4.38</v>
          </cell>
          <cell r="BR170">
            <v>2.85</v>
          </cell>
          <cell r="BS170">
            <v>6.36</v>
          </cell>
          <cell r="BT170" t="str">
            <v>2</v>
          </cell>
          <cell r="BU170" t="str">
            <v>2</v>
          </cell>
          <cell r="BV170" t="str">
            <v>940 116900878499</v>
          </cell>
          <cell r="BW170">
            <v>177.29</v>
          </cell>
          <cell r="BX170">
            <v>0.31</v>
          </cell>
          <cell r="BY170">
            <v>6.9</v>
          </cell>
          <cell r="BZ170">
            <v>11.27</v>
          </cell>
          <cell r="CA170">
            <v>5.55</v>
          </cell>
          <cell r="CB170">
            <v>0.26</v>
          </cell>
          <cell r="CC170">
            <v>0.46</v>
          </cell>
          <cell r="CD170">
            <v>3.01</v>
          </cell>
          <cell r="CE170">
            <v>0.36</v>
          </cell>
          <cell r="CF170">
            <v>0.41</v>
          </cell>
          <cell r="CG170">
            <v>0.01</v>
          </cell>
          <cell r="CH170">
            <v>0.2</v>
          </cell>
          <cell r="CI170">
            <v>-0.01</v>
          </cell>
          <cell r="CJ170">
            <v>0.05</v>
          </cell>
          <cell r="CK170">
            <v>0</v>
          </cell>
          <cell r="CL170">
            <v>-63.71</v>
          </cell>
          <cell r="CM170">
            <v>0.62</v>
          </cell>
          <cell r="CN170">
            <v>2.34</v>
          </cell>
          <cell r="CO170">
            <v>0.1</v>
          </cell>
          <cell r="CP170">
            <v>-0.32</v>
          </cell>
          <cell r="CQ170" t="str">
            <v>940 116900878499</v>
          </cell>
        </row>
        <row r="171">
          <cell r="A171">
            <v>500372</v>
          </cell>
          <cell r="B171">
            <v>57</v>
          </cell>
          <cell r="C171">
            <v>170</v>
          </cell>
          <cell r="D171">
            <v>66.5</v>
          </cell>
          <cell r="F171">
            <v>5</v>
          </cell>
          <cell r="G171">
            <v>5</v>
          </cell>
          <cell r="H171">
            <v>2.3333333333333335</v>
          </cell>
          <cell r="I171">
            <v>31.3</v>
          </cell>
          <cell r="J171">
            <v>1</v>
          </cell>
          <cell r="K171">
            <v>1</v>
          </cell>
          <cell r="L171">
            <v>2</v>
          </cell>
          <cell r="M171">
            <v>3</v>
          </cell>
          <cell r="N171">
            <v>31.3</v>
          </cell>
          <cell r="P171" t="str">
            <v>940 116900877882</v>
          </cell>
          <cell r="Q171" t="str">
            <v>B</v>
          </cell>
          <cell r="R171" t="str">
            <v>REVIEW</v>
          </cell>
          <cell r="T171" t="str">
            <v>10B</v>
          </cell>
          <cell r="W171">
            <v>41.8</v>
          </cell>
          <cell r="X171">
            <v>31.3</v>
          </cell>
          <cell r="Y171">
            <v>0</v>
          </cell>
          <cell r="AA171">
            <v>0</v>
          </cell>
          <cell r="AC171">
            <v>0</v>
          </cell>
          <cell r="AE171">
            <v>5</v>
          </cell>
          <cell r="AF171">
            <v>5</v>
          </cell>
          <cell r="AG171">
            <v>1</v>
          </cell>
          <cell r="AH171">
            <v>1</v>
          </cell>
          <cell r="AI171">
            <v>2</v>
          </cell>
          <cell r="AJ171">
            <v>3</v>
          </cell>
          <cell r="AL171" t="str">
            <v>CM00092025500372</v>
          </cell>
          <cell r="AM171" t="str">
            <v>CM00092024401915</v>
          </cell>
          <cell r="AN171" t="str">
            <v>CM00092023303129</v>
          </cell>
          <cell r="AO171" t="str">
            <v>CM00092021213817</v>
          </cell>
          <cell r="AQ171">
            <v>184.15</v>
          </cell>
          <cell r="AR171">
            <v>0.78</v>
          </cell>
          <cell r="AS171">
            <v>12.34</v>
          </cell>
          <cell r="AT171">
            <v>17.21</v>
          </cell>
          <cell r="AU171">
            <v>14.87</v>
          </cell>
          <cell r="AV171">
            <v>0.08</v>
          </cell>
          <cell r="AW171">
            <v>2.13</v>
          </cell>
          <cell r="AX171">
            <v>4.53</v>
          </cell>
          <cell r="AY171">
            <v>13.5</v>
          </cell>
          <cell r="AZ171">
            <v>8.9499999999999993</v>
          </cell>
          <cell r="BA171">
            <v>0</v>
          </cell>
          <cell r="BB171">
            <v>0.3</v>
          </cell>
          <cell r="BC171">
            <v>0.5</v>
          </cell>
          <cell r="BD171">
            <v>0.08</v>
          </cell>
          <cell r="BE171">
            <v>0.34</v>
          </cell>
          <cell r="BF171">
            <v>7.0000000000000007E-2</v>
          </cell>
          <cell r="BG171">
            <v>0.27</v>
          </cell>
          <cell r="BH171">
            <v>0.26</v>
          </cell>
          <cell r="BI171">
            <v>0.03</v>
          </cell>
          <cell r="BJ171">
            <v>1E-3</v>
          </cell>
          <cell r="BK171">
            <v>5.59</v>
          </cell>
          <cell r="BL171">
            <v>-38.979999999999997</v>
          </cell>
          <cell r="BM171">
            <v>-0.31</v>
          </cell>
          <cell r="BN171">
            <v>0.12</v>
          </cell>
          <cell r="BO171" t="str">
            <v>2</v>
          </cell>
          <cell r="BP171">
            <v>-0.87</v>
          </cell>
          <cell r="BQ171">
            <v>5.71</v>
          </cell>
          <cell r="BR171">
            <v>2.4300000000000002</v>
          </cell>
          <cell r="BS171">
            <v>6.46</v>
          </cell>
          <cell r="BT171" t="str">
            <v>1</v>
          </cell>
          <cell r="BU171" t="str">
            <v>1</v>
          </cell>
          <cell r="BV171" t="str">
            <v>940 116900877882</v>
          </cell>
          <cell r="BW171">
            <v>170.94</v>
          </cell>
          <cell r="BX171">
            <v>0.77</v>
          </cell>
          <cell r="BY171">
            <v>9.5399999999999991</v>
          </cell>
          <cell r="BZ171">
            <v>13.31</v>
          </cell>
          <cell r="CA171">
            <v>10.31</v>
          </cell>
          <cell r="CB171">
            <v>0.33</v>
          </cell>
          <cell r="CC171">
            <v>0.43</v>
          </cell>
          <cell r="CD171">
            <v>2.93</v>
          </cell>
          <cell r="CE171">
            <v>0.34</v>
          </cell>
          <cell r="CF171">
            <v>0.31</v>
          </cell>
          <cell r="CG171">
            <v>0.05</v>
          </cell>
          <cell r="CH171">
            <v>0.24</v>
          </cell>
          <cell r="CI171">
            <v>0</v>
          </cell>
          <cell r="CJ171">
            <v>0.03</v>
          </cell>
          <cell r="CK171">
            <v>0</v>
          </cell>
          <cell r="CL171">
            <v>-17.89</v>
          </cell>
          <cell r="CM171">
            <v>0.27</v>
          </cell>
          <cell r="CN171">
            <v>0.77</v>
          </cell>
          <cell r="CO171">
            <v>1.35</v>
          </cell>
          <cell r="CP171">
            <v>-0.34</v>
          </cell>
          <cell r="CQ171" t="str">
            <v>940 116900877882</v>
          </cell>
        </row>
        <row r="172">
          <cell r="A172">
            <v>501545</v>
          </cell>
          <cell r="B172">
            <v>58</v>
          </cell>
          <cell r="C172">
            <v>171</v>
          </cell>
          <cell r="D172">
            <v>64</v>
          </cell>
          <cell r="F172">
            <v>5</v>
          </cell>
          <cell r="G172">
            <v>5</v>
          </cell>
          <cell r="H172">
            <v>2</v>
          </cell>
          <cell r="I172">
            <v>32.799999999999997</v>
          </cell>
          <cell r="J172">
            <v>2</v>
          </cell>
          <cell r="K172">
            <v>1</v>
          </cell>
          <cell r="L172">
            <v>1</v>
          </cell>
          <cell r="M172">
            <v>3.5</v>
          </cell>
          <cell r="N172">
            <v>32.799999999999997</v>
          </cell>
          <cell r="P172" t="str">
            <v>940 116900879055</v>
          </cell>
          <cell r="Q172" t="str">
            <v>A</v>
          </cell>
          <cell r="R172" t="str">
            <v>REVIEW</v>
          </cell>
          <cell r="T172" t="str">
            <v>10A</v>
          </cell>
          <cell r="W172">
            <v>28.2</v>
          </cell>
          <cell r="X172">
            <v>32.799999999999997</v>
          </cell>
          <cell r="Y172">
            <v>0</v>
          </cell>
          <cell r="AA172">
            <v>0</v>
          </cell>
          <cell r="AC172">
            <v>0</v>
          </cell>
          <cell r="AE172">
            <v>5</v>
          </cell>
          <cell r="AF172">
            <v>5</v>
          </cell>
          <cell r="AG172">
            <v>2</v>
          </cell>
          <cell r="AH172">
            <v>1</v>
          </cell>
          <cell r="AI172">
            <v>1</v>
          </cell>
          <cell r="AJ172">
            <v>3.5</v>
          </cell>
          <cell r="AL172" t="str">
            <v>CM00092025501545</v>
          </cell>
          <cell r="AM172" t="str">
            <v>CM00092024400418</v>
          </cell>
          <cell r="AN172" t="str">
            <v>CM00092023302333</v>
          </cell>
          <cell r="AO172" t="str">
            <v>CM00092021213542</v>
          </cell>
          <cell r="AQ172">
            <v>186.82</v>
          </cell>
          <cell r="AR172">
            <v>0.57999999999999996</v>
          </cell>
          <cell r="AS172">
            <v>11.43</v>
          </cell>
          <cell r="AT172">
            <v>17.79</v>
          </cell>
          <cell r="AU172">
            <v>12.78</v>
          </cell>
          <cell r="AV172">
            <v>-0.56000000000000005</v>
          </cell>
          <cell r="AW172">
            <v>2.78</v>
          </cell>
          <cell r="AX172">
            <v>-0.02</v>
          </cell>
          <cell r="AY172">
            <v>10.17</v>
          </cell>
          <cell r="AZ172">
            <v>8.66</v>
          </cell>
          <cell r="BA172">
            <v>0</v>
          </cell>
          <cell r="BB172">
            <v>0.24</v>
          </cell>
          <cell r="BC172">
            <v>0.6</v>
          </cell>
          <cell r="BD172">
            <v>0.06</v>
          </cell>
          <cell r="BE172">
            <v>0.37</v>
          </cell>
          <cell r="BF172">
            <v>0.04</v>
          </cell>
          <cell r="BG172">
            <v>0.28999999999999998</v>
          </cell>
          <cell r="BH172">
            <v>0.23</v>
          </cell>
          <cell r="BI172">
            <v>7.0000000000000007E-2</v>
          </cell>
          <cell r="BJ172">
            <v>0.01</v>
          </cell>
          <cell r="BK172">
            <v>6.04</v>
          </cell>
          <cell r="BL172">
            <v>17.36</v>
          </cell>
          <cell r="BM172">
            <v>-0.62</v>
          </cell>
          <cell r="BN172">
            <v>0.04</v>
          </cell>
          <cell r="BO172" t="str">
            <v>2</v>
          </cell>
          <cell r="BP172">
            <v>-1.37</v>
          </cell>
          <cell r="BQ172">
            <v>5.42</v>
          </cell>
          <cell r="BR172">
            <v>3.41</v>
          </cell>
          <cell r="BS172">
            <v>7.16</v>
          </cell>
          <cell r="BT172" t="str">
            <v>1</v>
          </cell>
          <cell r="BU172" t="str">
            <v>1</v>
          </cell>
          <cell r="BV172" t="str">
            <v>940 116900879055</v>
          </cell>
          <cell r="BW172">
            <v>179.05</v>
          </cell>
          <cell r="BX172">
            <v>0.53</v>
          </cell>
          <cell r="BY172">
            <v>10.36</v>
          </cell>
          <cell r="BZ172">
            <v>15.02</v>
          </cell>
          <cell r="CA172">
            <v>11.38</v>
          </cell>
          <cell r="CB172">
            <v>0.25</v>
          </cell>
          <cell r="CC172">
            <v>0.45</v>
          </cell>
          <cell r="CD172">
            <v>3.83</v>
          </cell>
          <cell r="CE172">
            <v>0.31</v>
          </cell>
          <cell r="CF172">
            <v>0.34</v>
          </cell>
          <cell r="CG172">
            <v>0.02</v>
          </cell>
          <cell r="CH172">
            <v>0.23</v>
          </cell>
          <cell r="CI172">
            <v>0</v>
          </cell>
          <cell r="CJ172">
            <v>0.04</v>
          </cell>
          <cell r="CK172">
            <v>0</v>
          </cell>
          <cell r="CL172">
            <v>-27.87</v>
          </cell>
          <cell r="CM172">
            <v>0.41</v>
          </cell>
          <cell r="CN172">
            <v>2.72</v>
          </cell>
          <cell r="CO172">
            <v>0.54</v>
          </cell>
          <cell r="CP172">
            <v>-0.87</v>
          </cell>
          <cell r="CQ172" t="str">
            <v>940 116900879055</v>
          </cell>
        </row>
        <row r="173">
          <cell r="A173">
            <v>501654</v>
          </cell>
          <cell r="B173">
            <v>58</v>
          </cell>
          <cell r="C173">
            <v>172</v>
          </cell>
          <cell r="D173">
            <v>63.5</v>
          </cell>
          <cell r="F173">
            <v>4</v>
          </cell>
          <cell r="G173">
            <v>4</v>
          </cell>
          <cell r="H173">
            <v>2.3333333333333335</v>
          </cell>
          <cell r="I173">
            <v>35.4</v>
          </cell>
          <cell r="J173">
            <v>4</v>
          </cell>
          <cell r="K173">
            <v>2</v>
          </cell>
          <cell r="L173">
            <v>1</v>
          </cell>
          <cell r="M173">
            <v>3.5</v>
          </cell>
          <cell r="N173">
            <v>35.4</v>
          </cell>
          <cell r="P173" t="str">
            <v>940 116900879164</v>
          </cell>
          <cell r="Q173" t="str">
            <v>B</v>
          </cell>
          <cell r="T173" t="str">
            <v>10B</v>
          </cell>
          <cell r="W173">
            <v>31.1</v>
          </cell>
          <cell r="X173">
            <v>35.4</v>
          </cell>
          <cell r="Y173">
            <v>0</v>
          </cell>
          <cell r="AA173" t="str">
            <v>TOP 30% PWWT &amp; PEMD COMBINED</v>
          </cell>
          <cell r="AB173" t="str">
            <v>Y</v>
          </cell>
          <cell r="AC173">
            <v>0</v>
          </cell>
          <cell r="AE173">
            <v>4</v>
          </cell>
          <cell r="AF173">
            <v>4</v>
          </cell>
          <cell r="AG173">
            <v>4</v>
          </cell>
          <cell r="AH173">
            <v>2</v>
          </cell>
          <cell r="AI173">
            <v>1</v>
          </cell>
          <cell r="AJ173">
            <v>3.5</v>
          </cell>
          <cell r="AL173" t="str">
            <v>CM00092025501654</v>
          </cell>
          <cell r="AM173" t="str">
            <v>CM00092024401406</v>
          </cell>
          <cell r="AN173" t="str">
            <v>CM00092023302333</v>
          </cell>
          <cell r="AO173" t="str">
            <v>CM00092023303600</v>
          </cell>
          <cell r="AQ173">
            <v>186.33</v>
          </cell>
          <cell r="AR173">
            <v>0.59</v>
          </cell>
          <cell r="AS173">
            <v>10.75</v>
          </cell>
          <cell r="AT173">
            <v>17.45</v>
          </cell>
          <cell r="AU173">
            <v>14.5</v>
          </cell>
          <cell r="AV173">
            <v>0.16</v>
          </cell>
          <cell r="AW173">
            <v>3.44</v>
          </cell>
          <cell r="AX173">
            <v>1.93</v>
          </cell>
          <cell r="AY173">
            <v>5.43</v>
          </cell>
          <cell r="AZ173">
            <v>2.1800000000000002</v>
          </cell>
          <cell r="BA173">
            <v>-1.96</v>
          </cell>
          <cell r="BB173">
            <v>0.22</v>
          </cell>
          <cell r="BC173">
            <v>0.49</v>
          </cell>
          <cell r="BD173">
            <v>0.24</v>
          </cell>
          <cell r="BE173">
            <v>0.3</v>
          </cell>
          <cell r="BF173">
            <v>0.05</v>
          </cell>
          <cell r="BG173">
            <v>0.28999999999999998</v>
          </cell>
          <cell r="BH173">
            <v>0.21</v>
          </cell>
          <cell r="BI173">
            <v>0.05</v>
          </cell>
          <cell r="BJ173">
            <v>1E-3</v>
          </cell>
          <cell r="BK173">
            <v>5.92</v>
          </cell>
          <cell r="BL173">
            <v>-37.49</v>
          </cell>
          <cell r="BM173">
            <v>-0.23</v>
          </cell>
          <cell r="BN173">
            <v>-0.12</v>
          </cell>
          <cell r="BO173" t="str">
            <v>2</v>
          </cell>
          <cell r="BP173">
            <v>-0.83</v>
          </cell>
          <cell r="BQ173">
            <v>3.62</v>
          </cell>
          <cell r="BR173">
            <v>3.6</v>
          </cell>
          <cell r="BS173">
            <v>6.33</v>
          </cell>
          <cell r="BT173" t="str">
            <v>1</v>
          </cell>
          <cell r="BU173" t="str">
            <v>1</v>
          </cell>
          <cell r="BV173" t="str">
            <v>940 116900879164</v>
          </cell>
          <cell r="BW173">
            <v>180.25</v>
          </cell>
          <cell r="BX173">
            <v>0.56000000000000005</v>
          </cell>
          <cell r="BY173">
            <v>10.64</v>
          </cell>
          <cell r="BZ173">
            <v>17.21</v>
          </cell>
          <cell r="CA173">
            <v>14.88</v>
          </cell>
          <cell r="CB173">
            <v>0.18</v>
          </cell>
          <cell r="CC173">
            <v>0.38</v>
          </cell>
          <cell r="CD173">
            <v>4.16</v>
          </cell>
          <cell r="CE173">
            <v>0.25</v>
          </cell>
          <cell r="CF173">
            <v>0.28999999999999998</v>
          </cell>
          <cell r="CG173">
            <v>0.03</v>
          </cell>
          <cell r="CH173">
            <v>0.19</v>
          </cell>
          <cell r="CI173">
            <v>-0.02</v>
          </cell>
          <cell r="CJ173">
            <v>0.05</v>
          </cell>
          <cell r="CK173">
            <v>0</v>
          </cell>
          <cell r="CL173">
            <v>-26.67</v>
          </cell>
          <cell r="CM173">
            <v>1.07</v>
          </cell>
          <cell r="CN173">
            <v>3.57</v>
          </cell>
          <cell r="CO173">
            <v>-0.24</v>
          </cell>
          <cell r="CP173">
            <v>-0.4</v>
          </cell>
          <cell r="CQ173" t="str">
            <v>940 116900879164</v>
          </cell>
        </row>
        <row r="174">
          <cell r="A174">
            <v>501333</v>
          </cell>
          <cell r="B174">
            <v>58</v>
          </cell>
          <cell r="C174">
            <v>173</v>
          </cell>
          <cell r="D174">
            <v>55.5</v>
          </cell>
          <cell r="F174">
            <v>4</v>
          </cell>
          <cell r="G174">
            <v>4</v>
          </cell>
          <cell r="H174">
            <v>2.6666666666666665</v>
          </cell>
          <cell r="I174">
            <v>28.7</v>
          </cell>
          <cell r="J174">
            <v>3.5</v>
          </cell>
          <cell r="K174">
            <v>1</v>
          </cell>
          <cell r="L174">
            <v>1</v>
          </cell>
          <cell r="M174">
            <v>4</v>
          </cell>
          <cell r="N174">
            <v>28.7</v>
          </cell>
          <cell r="O174">
            <v>1</v>
          </cell>
          <cell r="P174" t="str">
            <v>940 116900878843</v>
          </cell>
          <cell r="Q174" t="str">
            <v>B</v>
          </cell>
          <cell r="R174" t="str">
            <v>REVIEW</v>
          </cell>
          <cell r="T174" t="str">
            <v>10B</v>
          </cell>
          <cell r="W174">
            <v>35</v>
          </cell>
          <cell r="X174">
            <v>28.7</v>
          </cell>
          <cell r="Y174">
            <v>0</v>
          </cell>
          <cell r="AA174">
            <v>0</v>
          </cell>
          <cell r="AC174">
            <v>0</v>
          </cell>
          <cell r="AE174">
            <v>4</v>
          </cell>
          <cell r="AF174">
            <v>4</v>
          </cell>
          <cell r="AG174">
            <v>3.5</v>
          </cell>
          <cell r="AH174">
            <v>1</v>
          </cell>
          <cell r="AI174">
            <v>1</v>
          </cell>
          <cell r="AJ174">
            <v>4</v>
          </cell>
          <cell r="AK174">
            <v>1</v>
          </cell>
          <cell r="AL174" t="str">
            <v>CM00092025501333</v>
          </cell>
          <cell r="AM174" t="str">
            <v>CM00092021210286</v>
          </cell>
          <cell r="AN174" t="str">
            <v>1500992018182445</v>
          </cell>
          <cell r="AO174" t="str">
            <v>CM00092021211445</v>
          </cell>
          <cell r="AQ174">
            <v>187.69</v>
          </cell>
          <cell r="AR174">
            <v>0.71</v>
          </cell>
          <cell r="AS174">
            <v>11.8</v>
          </cell>
          <cell r="AT174">
            <v>18.559999999999999</v>
          </cell>
          <cell r="AU174">
            <v>16.86</v>
          </cell>
          <cell r="AV174">
            <v>0.02</v>
          </cell>
          <cell r="AW174">
            <v>1.99</v>
          </cell>
          <cell r="AX174">
            <v>2.13</v>
          </cell>
          <cell r="AY174">
            <v>3.8</v>
          </cell>
          <cell r="AZ174">
            <v>0.12</v>
          </cell>
          <cell r="BA174">
            <v>-3</v>
          </cell>
          <cell r="BB174">
            <v>0.3</v>
          </cell>
          <cell r="BC174">
            <v>0.67</v>
          </cell>
          <cell r="BD174">
            <v>-7.0000000000000007E-2</v>
          </cell>
          <cell r="BE174">
            <v>0.4</v>
          </cell>
          <cell r="BF174">
            <v>0.04</v>
          </cell>
          <cell r="BG174">
            <v>0.35</v>
          </cell>
          <cell r="BH174">
            <v>0.28000000000000003</v>
          </cell>
          <cell r="BI174">
            <v>7.0000000000000007E-2</v>
          </cell>
          <cell r="BJ174">
            <v>0.02</v>
          </cell>
          <cell r="BK174">
            <v>6.98</v>
          </cell>
          <cell r="BL174">
            <v>-58.98</v>
          </cell>
          <cell r="BM174">
            <v>0.08</v>
          </cell>
          <cell r="BN174">
            <v>0.21</v>
          </cell>
          <cell r="BO174" t="str">
            <v>2</v>
          </cell>
          <cell r="BP174">
            <v>-0.69</v>
          </cell>
          <cell r="BQ174">
            <v>2.42</v>
          </cell>
          <cell r="BR174">
            <v>2.88</v>
          </cell>
          <cell r="BS174">
            <v>5.83</v>
          </cell>
          <cell r="BT174" t="str">
            <v>2</v>
          </cell>
          <cell r="BU174" t="str">
            <v>2</v>
          </cell>
          <cell r="BV174" t="str">
            <v>940 116900878843</v>
          </cell>
          <cell r="BW174">
            <v>178.38</v>
          </cell>
          <cell r="BX174">
            <v>0.56999999999999995</v>
          </cell>
          <cell r="BY174">
            <v>9.89</v>
          </cell>
          <cell r="BZ174">
            <v>15.08</v>
          </cell>
          <cell r="CA174">
            <v>12.61</v>
          </cell>
          <cell r="CB174">
            <v>0.32</v>
          </cell>
          <cell r="CC174">
            <v>0.61</v>
          </cell>
          <cell r="CD174">
            <v>3.43</v>
          </cell>
          <cell r="CE174">
            <v>0.38</v>
          </cell>
          <cell r="CF174">
            <v>0.42</v>
          </cell>
          <cell r="CG174">
            <v>0.02</v>
          </cell>
          <cell r="CH174">
            <v>0.31</v>
          </cell>
          <cell r="CI174">
            <v>0.01</v>
          </cell>
          <cell r="CJ174">
            <v>7.0000000000000007E-2</v>
          </cell>
          <cell r="CK174">
            <v>0</v>
          </cell>
          <cell r="CL174">
            <v>-56.67</v>
          </cell>
          <cell r="CM174">
            <v>0.42</v>
          </cell>
          <cell r="CN174">
            <v>1.44</v>
          </cell>
          <cell r="CO174">
            <v>-0.19</v>
          </cell>
          <cell r="CP174">
            <v>-0.52</v>
          </cell>
          <cell r="CQ174" t="str">
            <v>940 116900878843</v>
          </cell>
        </row>
        <row r="175">
          <cell r="A175">
            <v>500231</v>
          </cell>
          <cell r="B175">
            <v>59</v>
          </cell>
          <cell r="C175">
            <v>174</v>
          </cell>
          <cell r="D175">
            <v>55</v>
          </cell>
          <cell r="F175">
            <v>5</v>
          </cell>
          <cell r="G175">
            <v>5</v>
          </cell>
          <cell r="H175">
            <v>2</v>
          </cell>
          <cell r="I175">
            <v>32.4</v>
          </cell>
          <cell r="J175">
            <v>2</v>
          </cell>
          <cell r="K175">
            <v>2</v>
          </cell>
          <cell r="L175">
            <v>3.5</v>
          </cell>
          <cell r="M175">
            <v>3.5</v>
          </cell>
          <cell r="N175">
            <v>32.4</v>
          </cell>
          <cell r="P175" t="str">
            <v>940 116900877741</v>
          </cell>
          <cell r="Q175" t="str">
            <v>B</v>
          </cell>
          <cell r="T175" t="str">
            <v>10B</v>
          </cell>
          <cell r="W175">
            <v>32.5</v>
          </cell>
          <cell r="X175">
            <v>32.4</v>
          </cell>
          <cell r="Y175" t="str">
            <v>YGFW</v>
          </cell>
          <cell r="AA175">
            <v>0</v>
          </cell>
          <cell r="AC175">
            <v>0</v>
          </cell>
          <cell r="AE175">
            <v>5</v>
          </cell>
          <cell r="AF175">
            <v>5</v>
          </cell>
          <cell r="AG175">
            <v>2</v>
          </cell>
          <cell r="AH175">
            <v>2</v>
          </cell>
          <cell r="AI175">
            <v>3.5</v>
          </cell>
          <cell r="AJ175">
            <v>3.5</v>
          </cell>
          <cell r="AL175" t="str">
            <v>CM00092025500231</v>
          </cell>
          <cell r="AM175" t="str">
            <v>CM00092024400472</v>
          </cell>
          <cell r="AN175" t="str">
            <v>CM00092023303694</v>
          </cell>
          <cell r="AO175" t="str">
            <v>CM00092022221457</v>
          </cell>
          <cell r="AQ175">
            <v>187.64</v>
          </cell>
          <cell r="AR175">
            <v>0.56000000000000005</v>
          </cell>
          <cell r="AS175">
            <v>10.98</v>
          </cell>
          <cell r="AT175">
            <v>17.11</v>
          </cell>
          <cell r="AU175">
            <v>13.45</v>
          </cell>
          <cell r="AV175">
            <v>-0.16</v>
          </cell>
          <cell r="AW175">
            <v>2.74</v>
          </cell>
          <cell r="AX175">
            <v>0.9</v>
          </cell>
          <cell r="AY175">
            <v>11.31</v>
          </cell>
          <cell r="AZ175">
            <v>6.23</v>
          </cell>
          <cell r="BA175">
            <v>0</v>
          </cell>
          <cell r="BB175">
            <v>0.23</v>
          </cell>
          <cell r="BC175">
            <v>0.62</v>
          </cell>
          <cell r="BD175">
            <v>0.1</v>
          </cell>
          <cell r="BE175">
            <v>0.38</v>
          </cell>
          <cell r="BF175">
            <v>0.04</v>
          </cell>
          <cell r="BG175">
            <v>0.3</v>
          </cell>
          <cell r="BH175">
            <v>0.21</v>
          </cell>
          <cell r="BI175">
            <v>0.08</v>
          </cell>
          <cell r="BJ175">
            <v>0.01</v>
          </cell>
          <cell r="BK175">
            <v>6.42</v>
          </cell>
          <cell r="BL175">
            <v>-50.32</v>
          </cell>
          <cell r="BM175">
            <v>-0.02</v>
          </cell>
          <cell r="BN175">
            <v>-0.04</v>
          </cell>
          <cell r="BO175" t="str">
            <v>0</v>
          </cell>
          <cell r="BP175">
            <v>-0.86</v>
          </cell>
          <cell r="BQ175">
            <v>3.03</v>
          </cell>
          <cell r="BR175">
            <v>2.94</v>
          </cell>
          <cell r="BS175">
            <v>6.19</v>
          </cell>
          <cell r="BT175" t="str">
            <v>2</v>
          </cell>
          <cell r="BU175" t="str">
            <v>2</v>
          </cell>
          <cell r="BV175" t="str">
            <v>940 116900877741</v>
          </cell>
          <cell r="BW175">
            <v>173.15</v>
          </cell>
          <cell r="BX175">
            <v>0.27</v>
          </cell>
          <cell r="BY175">
            <v>8.61</v>
          </cell>
          <cell r="BZ175">
            <v>13.13</v>
          </cell>
          <cell r="CA175">
            <v>10.1</v>
          </cell>
          <cell r="CB175">
            <v>0.23</v>
          </cell>
          <cell r="CC175">
            <v>0.48</v>
          </cell>
          <cell r="CD175">
            <v>3.61</v>
          </cell>
          <cell r="CE175">
            <v>0.3</v>
          </cell>
          <cell r="CF175">
            <v>0.34</v>
          </cell>
          <cell r="CG175">
            <v>0.02</v>
          </cell>
          <cell r="CH175">
            <v>0.24</v>
          </cell>
          <cell r="CI175">
            <v>-0.01</v>
          </cell>
          <cell r="CJ175">
            <v>0.06</v>
          </cell>
          <cell r="CK175">
            <v>0</v>
          </cell>
          <cell r="CL175">
            <v>-58.53</v>
          </cell>
          <cell r="CM175">
            <v>0.67</v>
          </cell>
          <cell r="CN175">
            <v>2.15</v>
          </cell>
          <cell r="CO175">
            <v>-1.06</v>
          </cell>
          <cell r="CP175">
            <v>-0.39</v>
          </cell>
          <cell r="CQ175" t="str">
            <v>940 116900877741</v>
          </cell>
        </row>
        <row r="176">
          <cell r="A176">
            <v>500408</v>
          </cell>
          <cell r="B176">
            <v>59</v>
          </cell>
          <cell r="C176">
            <v>175</v>
          </cell>
          <cell r="D176">
            <v>55</v>
          </cell>
          <cell r="F176">
            <v>2</v>
          </cell>
          <cell r="G176">
            <v>3</v>
          </cell>
          <cell r="H176">
            <v>2</v>
          </cell>
          <cell r="I176">
            <v>29.3</v>
          </cell>
          <cell r="J176">
            <v>1</v>
          </cell>
          <cell r="K176">
            <v>1</v>
          </cell>
          <cell r="L176">
            <v>1</v>
          </cell>
          <cell r="M176">
            <v>3</v>
          </cell>
          <cell r="N176">
            <v>29.3</v>
          </cell>
          <cell r="P176" t="str">
            <v>940 116900877918</v>
          </cell>
          <cell r="Q176" t="str">
            <v>B</v>
          </cell>
          <cell r="T176" t="str">
            <v>10B</v>
          </cell>
          <cell r="X176">
            <v>29.3</v>
          </cell>
          <cell r="Y176">
            <v>0</v>
          </cell>
          <cell r="AA176">
            <v>0</v>
          </cell>
          <cell r="AC176">
            <v>0</v>
          </cell>
          <cell r="AE176">
            <v>2</v>
          </cell>
          <cell r="AF176">
            <v>3</v>
          </cell>
          <cell r="AG176">
            <v>1</v>
          </cell>
          <cell r="AH176">
            <v>1</v>
          </cell>
          <cell r="AI176">
            <v>1</v>
          </cell>
          <cell r="AJ176">
            <v>3</v>
          </cell>
          <cell r="AL176" t="str">
            <v>CM00092025500408</v>
          </cell>
          <cell r="AM176" t="str">
            <v>CM00092023304546</v>
          </cell>
          <cell r="AN176" t="str">
            <v>CM00092022220858</v>
          </cell>
          <cell r="AO176" t="str">
            <v>CM00092022220628</v>
          </cell>
          <cell r="AQ176">
            <v>186.26</v>
          </cell>
          <cell r="AR176">
            <v>0.6</v>
          </cell>
          <cell r="AS176">
            <v>11.74</v>
          </cell>
          <cell r="AT176">
            <v>17.75</v>
          </cell>
          <cell r="AU176">
            <v>12.63</v>
          </cell>
          <cell r="AV176">
            <v>-0.13</v>
          </cell>
          <cell r="AW176">
            <v>2.44</v>
          </cell>
          <cell r="AX176">
            <v>1.55</v>
          </cell>
          <cell r="AY176">
            <v>7.79</v>
          </cell>
          <cell r="AZ176">
            <v>3.62</v>
          </cell>
          <cell r="BA176">
            <v>-2.3199999999999998</v>
          </cell>
          <cell r="BB176">
            <v>0.22</v>
          </cell>
          <cell r="BC176">
            <v>0.51</v>
          </cell>
          <cell r="BD176">
            <v>0.02</v>
          </cell>
          <cell r="BE176">
            <v>0.28000000000000003</v>
          </cell>
          <cell r="BF176">
            <v>0.03</v>
          </cell>
          <cell r="BG176">
            <v>0.34</v>
          </cell>
          <cell r="BH176">
            <v>0.21</v>
          </cell>
          <cell r="BI176">
            <v>0.08</v>
          </cell>
          <cell r="BJ176">
            <v>0.02</v>
          </cell>
          <cell r="BK176">
            <v>6.5</v>
          </cell>
          <cell r="BL176">
            <v>-46.28</v>
          </cell>
          <cell r="BM176">
            <v>-0.57999999999999996</v>
          </cell>
          <cell r="BN176">
            <v>-0.17</v>
          </cell>
          <cell r="BO176" t="str">
            <v>2</v>
          </cell>
          <cell r="BP176">
            <v>-1.08</v>
          </cell>
          <cell r="BQ176">
            <v>5.45</v>
          </cell>
          <cell r="BR176">
            <v>2.94</v>
          </cell>
          <cell r="BS176">
            <v>6.67</v>
          </cell>
          <cell r="BT176" t="str">
            <v>1</v>
          </cell>
          <cell r="BU176" t="str">
            <v>1</v>
          </cell>
          <cell r="BV176" t="str">
            <v>940 116900877918</v>
          </cell>
          <cell r="BW176">
            <v>175.39</v>
          </cell>
          <cell r="BX176">
            <v>0.43</v>
          </cell>
          <cell r="BY176">
            <v>9.86</v>
          </cell>
          <cell r="BZ176">
            <v>14.54</v>
          </cell>
          <cell r="CA176">
            <v>9.8000000000000007</v>
          </cell>
          <cell r="CB176">
            <v>0.22</v>
          </cell>
          <cell r="CC176">
            <v>0.44</v>
          </cell>
          <cell r="CD176">
            <v>3.23</v>
          </cell>
          <cell r="CE176">
            <v>0.27</v>
          </cell>
          <cell r="CF176">
            <v>0.38</v>
          </cell>
          <cell r="CG176">
            <v>0</v>
          </cell>
          <cell r="CH176">
            <v>0.19</v>
          </cell>
          <cell r="CI176">
            <v>0.01</v>
          </cell>
          <cell r="CJ176">
            <v>7.0000000000000007E-2</v>
          </cell>
          <cell r="CK176">
            <v>0</v>
          </cell>
          <cell r="CL176">
            <v>-53.56</v>
          </cell>
          <cell r="CM176">
            <v>-0.16</v>
          </cell>
          <cell r="CN176">
            <v>1.8</v>
          </cell>
          <cell r="CO176">
            <v>-0.4</v>
          </cell>
          <cell r="CP176">
            <v>-1.01</v>
          </cell>
          <cell r="CQ176" t="str">
            <v>940 116900877918</v>
          </cell>
        </row>
        <row r="177">
          <cell r="A177">
            <v>500394</v>
          </cell>
          <cell r="B177">
            <v>59</v>
          </cell>
          <cell r="C177">
            <v>176</v>
          </cell>
          <cell r="D177">
            <v>54</v>
          </cell>
          <cell r="F177">
            <v>4</v>
          </cell>
          <cell r="G177">
            <v>3</v>
          </cell>
          <cell r="H177">
            <v>2</v>
          </cell>
          <cell r="I177">
            <v>34.6</v>
          </cell>
          <cell r="J177">
            <v>1</v>
          </cell>
          <cell r="K177">
            <v>1</v>
          </cell>
          <cell r="L177">
            <v>2</v>
          </cell>
          <cell r="M177">
            <v>3.5</v>
          </cell>
          <cell r="N177">
            <v>34.6</v>
          </cell>
          <cell r="P177" t="str">
            <v>940 116900877904</v>
          </cell>
          <cell r="Q177" t="str">
            <v>B</v>
          </cell>
          <cell r="S177" t="str">
            <v>TYPE</v>
          </cell>
          <cell r="T177" t="str">
            <v>10B</v>
          </cell>
          <cell r="W177">
            <v>36.5</v>
          </cell>
          <cell r="X177">
            <v>34.6</v>
          </cell>
          <cell r="Y177">
            <v>0</v>
          </cell>
          <cell r="AA177">
            <v>0</v>
          </cell>
          <cell r="AC177">
            <v>0</v>
          </cell>
          <cell r="AE177">
            <v>4</v>
          </cell>
          <cell r="AF177">
            <v>3</v>
          </cell>
          <cell r="AG177">
            <v>1</v>
          </cell>
          <cell r="AH177">
            <v>1</v>
          </cell>
          <cell r="AI177">
            <v>2</v>
          </cell>
          <cell r="AJ177">
            <v>3.5</v>
          </cell>
          <cell r="AL177" t="str">
            <v>CM00092025500394</v>
          </cell>
          <cell r="AM177" t="str">
            <v>CM00092024402974</v>
          </cell>
          <cell r="AN177" t="str">
            <v>CM00092023300874</v>
          </cell>
          <cell r="AO177" t="str">
            <v>CM00092022221643</v>
          </cell>
          <cell r="AQ177">
            <v>186.37</v>
          </cell>
          <cell r="AR177">
            <v>0.74</v>
          </cell>
          <cell r="AS177">
            <v>11.33</v>
          </cell>
          <cell r="AT177">
            <v>18</v>
          </cell>
          <cell r="AU177">
            <v>13.86</v>
          </cell>
          <cell r="AV177">
            <v>-0.59</v>
          </cell>
          <cell r="AW177">
            <v>1.94</v>
          </cell>
          <cell r="AX177">
            <v>1.68</v>
          </cell>
          <cell r="AY177">
            <v>8.85</v>
          </cell>
          <cell r="AZ177">
            <v>4.46</v>
          </cell>
          <cell r="BA177">
            <v>-2.27</v>
          </cell>
          <cell r="BB177">
            <v>0.3</v>
          </cell>
          <cell r="BC177">
            <v>0.46</v>
          </cell>
          <cell r="BD177">
            <v>-0.04</v>
          </cell>
          <cell r="BE177">
            <v>0.28000000000000003</v>
          </cell>
          <cell r="BF177">
            <v>0.05</v>
          </cell>
          <cell r="BG177">
            <v>0.32</v>
          </cell>
          <cell r="BH177">
            <v>0.28999999999999998</v>
          </cell>
          <cell r="BI177">
            <v>0.02</v>
          </cell>
          <cell r="BJ177">
            <v>0.01</v>
          </cell>
          <cell r="BK177">
            <v>6.62</v>
          </cell>
          <cell r="BL177">
            <v>-24.48</v>
          </cell>
          <cell r="BM177">
            <v>-0.1</v>
          </cell>
          <cell r="BN177">
            <v>-0.11</v>
          </cell>
          <cell r="BO177" t="str">
            <v>0</v>
          </cell>
          <cell r="BP177">
            <v>-0.98</v>
          </cell>
          <cell r="BQ177">
            <v>3.88</v>
          </cell>
          <cell r="BR177">
            <v>2.87</v>
          </cell>
          <cell r="BS177">
            <v>6.25</v>
          </cell>
          <cell r="BT177" t="str">
            <v>2</v>
          </cell>
          <cell r="BU177" t="str">
            <v>2</v>
          </cell>
          <cell r="BV177" t="str">
            <v>940 116900877904</v>
          </cell>
          <cell r="BW177">
            <v>166.87</v>
          </cell>
          <cell r="BX177">
            <v>0.47</v>
          </cell>
          <cell r="BY177">
            <v>8.39</v>
          </cell>
          <cell r="BZ177">
            <v>13.27</v>
          </cell>
          <cell r="CA177">
            <v>9.4499999999999993</v>
          </cell>
          <cell r="CB177">
            <v>0.25</v>
          </cell>
          <cell r="CC177">
            <v>0.28000000000000003</v>
          </cell>
          <cell r="CD177">
            <v>3.6</v>
          </cell>
          <cell r="CE177">
            <v>0.31</v>
          </cell>
          <cell r="CF177">
            <v>0.32</v>
          </cell>
          <cell r="CG177">
            <v>0.02</v>
          </cell>
          <cell r="CH177">
            <v>0.12</v>
          </cell>
          <cell r="CI177">
            <v>-0.01</v>
          </cell>
          <cell r="CJ177">
            <v>0.01</v>
          </cell>
          <cell r="CK177">
            <v>0</v>
          </cell>
          <cell r="CL177">
            <v>-42.82</v>
          </cell>
          <cell r="CM177">
            <v>0.04</v>
          </cell>
          <cell r="CN177">
            <v>1.39</v>
          </cell>
          <cell r="CO177">
            <v>0.41</v>
          </cell>
          <cell r="CP177">
            <v>-0.77</v>
          </cell>
          <cell r="CQ177" t="str">
            <v>940 116900877904</v>
          </cell>
        </row>
        <row r="178">
          <cell r="A178">
            <v>501060</v>
          </cell>
          <cell r="B178">
            <v>60</v>
          </cell>
          <cell r="C178">
            <v>177</v>
          </cell>
          <cell r="D178">
            <v>53</v>
          </cell>
          <cell r="F178">
            <v>2</v>
          </cell>
          <cell r="G178">
            <v>2</v>
          </cell>
          <cell r="H178">
            <v>2</v>
          </cell>
          <cell r="I178">
            <v>28.3</v>
          </cell>
          <cell r="J178">
            <v>2</v>
          </cell>
          <cell r="K178">
            <v>1</v>
          </cell>
          <cell r="L178">
            <v>2</v>
          </cell>
          <cell r="M178">
            <v>3.5</v>
          </cell>
          <cell r="N178">
            <v>28.3</v>
          </cell>
          <cell r="P178" t="str">
            <v>940 116900878570</v>
          </cell>
          <cell r="Q178" t="str">
            <v>B</v>
          </cell>
          <cell r="T178" t="str">
            <v>10B</v>
          </cell>
          <cell r="W178">
            <v>27</v>
          </cell>
          <cell r="X178">
            <v>28.3</v>
          </cell>
          <cell r="Y178">
            <v>0</v>
          </cell>
          <cell r="AA178">
            <v>0</v>
          </cell>
          <cell r="AC178" t="str">
            <v>TOP 30% IMF &amp; TOP 30% SHRF</v>
          </cell>
          <cell r="AD178" t="str">
            <v>Y</v>
          </cell>
          <cell r="AE178">
            <v>2</v>
          </cell>
          <cell r="AF178">
            <v>2</v>
          </cell>
          <cell r="AG178">
            <v>2</v>
          </cell>
          <cell r="AH178">
            <v>1</v>
          </cell>
          <cell r="AI178">
            <v>2</v>
          </cell>
          <cell r="AJ178">
            <v>3.5</v>
          </cell>
          <cell r="AL178" t="str">
            <v>CM00092025501060</v>
          </cell>
          <cell r="AM178" t="str">
            <v>CM00092024400147</v>
          </cell>
          <cell r="AN178" t="str">
            <v>CM00092023303694</v>
          </cell>
          <cell r="AO178" t="str">
            <v>CM00092019191729</v>
          </cell>
          <cell r="AQ178">
            <v>186.22</v>
          </cell>
          <cell r="AR178">
            <v>0.32</v>
          </cell>
          <cell r="AS178">
            <v>8.19</v>
          </cell>
          <cell r="AT178">
            <v>13.03</v>
          </cell>
          <cell r="AU178">
            <v>9.5399999999999991</v>
          </cell>
          <cell r="AV178">
            <v>1.61</v>
          </cell>
          <cell r="AW178">
            <v>3.23</v>
          </cell>
          <cell r="AX178">
            <v>0.6</v>
          </cell>
          <cell r="AY178">
            <v>-3.55</v>
          </cell>
          <cell r="AZ178">
            <v>-6.9</v>
          </cell>
          <cell r="BA178">
            <v>-3</v>
          </cell>
          <cell r="BB178">
            <v>0.35</v>
          </cell>
          <cell r="BC178">
            <v>0.61</v>
          </cell>
          <cell r="BD178">
            <v>0.15</v>
          </cell>
          <cell r="BE178">
            <v>0.36</v>
          </cell>
          <cell r="BF178">
            <v>0.05</v>
          </cell>
          <cell r="BG178">
            <v>0.39</v>
          </cell>
          <cell r="BH178">
            <v>0.38</v>
          </cell>
          <cell r="BI178">
            <v>0.05</v>
          </cell>
          <cell r="BJ178">
            <v>1E-3</v>
          </cell>
          <cell r="BK178">
            <v>5.46</v>
          </cell>
          <cell r="BL178">
            <v>-44.96</v>
          </cell>
          <cell r="BM178">
            <v>-0.24</v>
          </cell>
          <cell r="BN178">
            <v>-0.14000000000000001</v>
          </cell>
          <cell r="BO178" t="str">
            <v>2</v>
          </cell>
          <cell r="BP178">
            <v>-0.34</v>
          </cell>
          <cell r="BQ178">
            <v>0.34</v>
          </cell>
          <cell r="BR178">
            <v>3.46</v>
          </cell>
          <cell r="BS178">
            <v>3.83</v>
          </cell>
          <cell r="BT178" t="str">
            <v>2</v>
          </cell>
          <cell r="BU178" t="str">
            <v>2</v>
          </cell>
          <cell r="BV178" t="str">
            <v>940 116900878570</v>
          </cell>
          <cell r="BW178">
            <v>183.29</v>
          </cell>
          <cell r="BX178">
            <v>0.12</v>
          </cell>
          <cell r="BY178">
            <v>6.95</v>
          </cell>
          <cell r="BZ178">
            <v>9.66</v>
          </cell>
          <cell r="CA178">
            <v>4.66</v>
          </cell>
          <cell r="CB178">
            <v>0.36</v>
          </cell>
          <cell r="CC178">
            <v>0.55000000000000004</v>
          </cell>
          <cell r="CD178">
            <v>1.93</v>
          </cell>
          <cell r="CE178">
            <v>0.48</v>
          </cell>
          <cell r="CF178">
            <v>0.47</v>
          </cell>
          <cell r="CG178">
            <v>0.04</v>
          </cell>
          <cell r="CH178">
            <v>0.27</v>
          </cell>
          <cell r="CI178">
            <v>-0.02</v>
          </cell>
          <cell r="CJ178">
            <v>0.03</v>
          </cell>
          <cell r="CK178">
            <v>0</v>
          </cell>
          <cell r="CL178">
            <v>-71.69</v>
          </cell>
          <cell r="CM178">
            <v>2.4</v>
          </cell>
          <cell r="CN178">
            <v>2.76</v>
          </cell>
          <cell r="CO178">
            <v>-3.22</v>
          </cell>
          <cell r="CP178">
            <v>0.27</v>
          </cell>
          <cell r="CQ178" t="str">
            <v>940 116900878570</v>
          </cell>
        </row>
        <row r="179">
          <cell r="A179">
            <v>500679</v>
          </cell>
          <cell r="B179">
            <v>60</v>
          </cell>
          <cell r="C179">
            <v>178</v>
          </cell>
          <cell r="D179">
            <v>52.5</v>
          </cell>
          <cell r="F179">
            <v>4</v>
          </cell>
          <cell r="G179">
            <v>5</v>
          </cell>
          <cell r="H179">
            <v>2</v>
          </cell>
          <cell r="I179">
            <v>32.6</v>
          </cell>
          <cell r="J179">
            <v>1.5</v>
          </cell>
          <cell r="K179">
            <v>1</v>
          </cell>
          <cell r="L179">
            <v>1</v>
          </cell>
          <cell r="M179">
            <v>4</v>
          </cell>
          <cell r="N179">
            <v>32.6</v>
          </cell>
          <cell r="P179" t="str">
            <v>940 116900878189</v>
          </cell>
          <cell r="Q179" t="str">
            <v>B</v>
          </cell>
          <cell r="R179" t="str">
            <v>REVIEW</v>
          </cell>
          <cell r="T179" t="str">
            <v>10B</v>
          </cell>
          <cell r="W179">
            <v>37.5</v>
          </cell>
          <cell r="X179">
            <v>32.6</v>
          </cell>
          <cell r="Y179">
            <v>0</v>
          </cell>
          <cell r="AA179">
            <v>0</v>
          </cell>
          <cell r="AC179" t="str">
            <v>TOP 30% SHRF</v>
          </cell>
          <cell r="AD179" t="str">
            <v>Y</v>
          </cell>
          <cell r="AE179">
            <v>4</v>
          </cell>
          <cell r="AF179">
            <v>5</v>
          </cell>
          <cell r="AG179">
            <v>1.5</v>
          </cell>
          <cell r="AH179">
            <v>1</v>
          </cell>
          <cell r="AI179">
            <v>1</v>
          </cell>
          <cell r="AJ179">
            <v>4</v>
          </cell>
          <cell r="AL179" t="str">
            <v>CM00092025500679</v>
          </cell>
          <cell r="AM179" t="str">
            <v>CM00092021210286</v>
          </cell>
          <cell r="AN179" t="str">
            <v>1500992018182445</v>
          </cell>
          <cell r="AO179" t="str">
            <v>CM00092022221257</v>
          </cell>
          <cell r="AQ179">
            <v>185.93</v>
          </cell>
          <cell r="AR179">
            <v>0.73</v>
          </cell>
          <cell r="AS179">
            <v>10.4</v>
          </cell>
          <cell r="AT179">
            <v>17.22</v>
          </cell>
          <cell r="AU179">
            <v>15.88</v>
          </cell>
          <cell r="AV179">
            <v>0.01</v>
          </cell>
          <cell r="AW179">
            <v>1.86</v>
          </cell>
          <cell r="AX179">
            <v>3.07</v>
          </cell>
          <cell r="AY179">
            <v>2.39</v>
          </cell>
          <cell r="AZ179">
            <v>1.25</v>
          </cell>
          <cell r="BA179">
            <v>-2.11</v>
          </cell>
          <cell r="BB179">
            <v>0.4</v>
          </cell>
          <cell r="BC179">
            <v>0.72</v>
          </cell>
          <cell r="BD179">
            <v>-0.06</v>
          </cell>
          <cell r="BE179">
            <v>0.42</v>
          </cell>
          <cell r="BF179">
            <v>0.06</v>
          </cell>
          <cell r="BG179">
            <v>0.45</v>
          </cell>
          <cell r="BH179">
            <v>0.4</v>
          </cell>
          <cell r="BI179">
            <v>0.05</v>
          </cell>
          <cell r="BJ179">
            <v>0.01</v>
          </cell>
          <cell r="BK179">
            <v>5.93</v>
          </cell>
          <cell r="BL179">
            <v>-50.58</v>
          </cell>
          <cell r="BM179">
            <v>-1.6</v>
          </cell>
          <cell r="BN179">
            <v>-0.2</v>
          </cell>
          <cell r="BO179" t="str">
            <v>2</v>
          </cell>
          <cell r="BP179">
            <v>-0.38</v>
          </cell>
          <cell r="BQ179">
            <v>0.41</v>
          </cell>
          <cell r="BR179">
            <v>2.75</v>
          </cell>
          <cell r="BS179">
            <v>4.9400000000000004</v>
          </cell>
          <cell r="BT179" t="str">
            <v>2</v>
          </cell>
          <cell r="BU179" t="str">
            <v>2</v>
          </cell>
          <cell r="BV179" t="str">
            <v>940 116900878189</v>
          </cell>
          <cell r="BW179">
            <v>173.14</v>
          </cell>
          <cell r="BX179">
            <v>0.66</v>
          </cell>
          <cell r="BY179">
            <v>8.41</v>
          </cell>
          <cell r="BZ179">
            <v>13.75</v>
          </cell>
          <cell r="CA179">
            <v>11.29</v>
          </cell>
          <cell r="CB179">
            <v>0.4</v>
          </cell>
          <cell r="CC179">
            <v>0.56000000000000005</v>
          </cell>
          <cell r="CD179">
            <v>2.99</v>
          </cell>
          <cell r="CE179">
            <v>0.53</v>
          </cell>
          <cell r="CF179">
            <v>0.52</v>
          </cell>
          <cell r="CG179">
            <v>0.03</v>
          </cell>
          <cell r="CH179">
            <v>0.26</v>
          </cell>
          <cell r="CI179">
            <v>-0.02</v>
          </cell>
          <cell r="CJ179">
            <v>0.02</v>
          </cell>
          <cell r="CK179">
            <v>0</v>
          </cell>
          <cell r="CL179">
            <v>-32</v>
          </cell>
          <cell r="CM179">
            <v>0.98</v>
          </cell>
          <cell r="CN179">
            <v>1.28</v>
          </cell>
          <cell r="CO179">
            <v>-5.24</v>
          </cell>
          <cell r="CP179">
            <v>-0.02</v>
          </cell>
          <cell r="CQ179" t="str">
            <v>940 116900878189</v>
          </cell>
        </row>
        <row r="180">
          <cell r="A180">
            <v>500295</v>
          </cell>
          <cell r="B180">
            <v>60</v>
          </cell>
          <cell r="C180">
            <v>179</v>
          </cell>
          <cell r="D180">
            <v>50</v>
          </cell>
          <cell r="F180">
            <v>5</v>
          </cell>
          <cell r="G180">
            <v>4</v>
          </cell>
          <cell r="H180">
            <v>2.1666666666666665</v>
          </cell>
          <cell r="I180">
            <v>29.5</v>
          </cell>
          <cell r="J180">
            <v>2</v>
          </cell>
          <cell r="K180">
            <v>2</v>
          </cell>
          <cell r="L180">
            <v>3</v>
          </cell>
          <cell r="M180">
            <v>4</v>
          </cell>
          <cell r="N180">
            <v>29.5</v>
          </cell>
          <cell r="P180" t="str">
            <v>940 116900877805</v>
          </cell>
          <cell r="Q180" t="str">
            <v>B</v>
          </cell>
          <cell r="R180" t="str">
            <v>OUT SALE</v>
          </cell>
          <cell r="T180" t="str">
            <v>10B</v>
          </cell>
          <cell r="W180">
            <v>33.700000000000003</v>
          </cell>
          <cell r="X180">
            <v>29.5</v>
          </cell>
          <cell r="Y180">
            <v>0</v>
          </cell>
          <cell r="AA180">
            <v>0</v>
          </cell>
          <cell r="AC180" t="str">
            <v>TOP 30% IMF &amp; TOP 30% SHRF</v>
          </cell>
          <cell r="AD180" t="str">
            <v>Y</v>
          </cell>
          <cell r="AE180">
            <v>5</v>
          </cell>
          <cell r="AF180">
            <v>4</v>
          </cell>
          <cell r="AG180">
            <v>2</v>
          </cell>
          <cell r="AH180">
            <v>2</v>
          </cell>
          <cell r="AI180">
            <v>3</v>
          </cell>
          <cell r="AJ180">
            <v>4</v>
          </cell>
          <cell r="AL180" t="str">
            <v>CM00092025500295</v>
          </cell>
          <cell r="AM180" t="str">
            <v>CM00092024400147</v>
          </cell>
          <cell r="AN180" t="str">
            <v>CM00092023303694</v>
          </cell>
          <cell r="AO180" t="str">
            <v>CM00092022222150</v>
          </cell>
          <cell r="AQ180">
            <v>184.67</v>
          </cell>
          <cell r="AR180">
            <v>0.28999999999999998</v>
          </cell>
          <cell r="AS180">
            <v>7.9</v>
          </cell>
          <cell r="AT180">
            <v>12.94</v>
          </cell>
          <cell r="AU180">
            <v>9.64</v>
          </cell>
          <cell r="AV180">
            <v>0.77</v>
          </cell>
          <cell r="AW180">
            <v>2.4500000000000002</v>
          </cell>
          <cell r="AX180">
            <v>0.56999999999999995</v>
          </cell>
          <cell r="AY180">
            <v>-4.58</v>
          </cell>
          <cell r="AZ180">
            <v>-7.52</v>
          </cell>
          <cell r="BA180">
            <v>-2.92</v>
          </cell>
          <cell r="BB180">
            <v>0.37</v>
          </cell>
          <cell r="BC180">
            <v>0.7</v>
          </cell>
          <cell r="BD180">
            <v>-0.04</v>
          </cell>
          <cell r="BE180">
            <v>0.4</v>
          </cell>
          <cell r="BF180">
            <v>0.04</v>
          </cell>
          <cell r="BG180">
            <v>0.43</v>
          </cell>
          <cell r="BH180">
            <v>0.39</v>
          </cell>
          <cell r="BI180">
            <v>7.0000000000000007E-2</v>
          </cell>
          <cell r="BJ180">
            <v>0.02</v>
          </cell>
          <cell r="BK180">
            <v>5.28</v>
          </cell>
          <cell r="BL180">
            <v>-50.65</v>
          </cell>
          <cell r="BM180">
            <v>0.01</v>
          </cell>
          <cell r="BN180">
            <v>0.14000000000000001</v>
          </cell>
          <cell r="BO180" t="str">
            <v>0</v>
          </cell>
          <cell r="BP180">
            <v>-0.32</v>
          </cell>
          <cell r="BQ180">
            <v>1.27</v>
          </cell>
          <cell r="BR180">
            <v>2.69</v>
          </cell>
          <cell r="BS180">
            <v>4.1500000000000004</v>
          </cell>
          <cell r="BT180" t="str">
            <v>3</v>
          </cell>
          <cell r="BU180" t="str">
            <v>2</v>
          </cell>
          <cell r="BV180" t="str">
            <v>940 116900877805</v>
          </cell>
          <cell r="BW180">
            <v>176.72</v>
          </cell>
          <cell r="BX180">
            <v>0.14000000000000001</v>
          </cell>
          <cell r="BY180">
            <v>6.15</v>
          </cell>
          <cell r="BZ180">
            <v>9.73</v>
          </cell>
          <cell r="CA180">
            <v>5.19</v>
          </cell>
          <cell r="CB180">
            <v>0.36</v>
          </cell>
          <cell r="CC180">
            <v>0.6</v>
          </cell>
          <cell r="CD180">
            <v>2.36</v>
          </cell>
          <cell r="CE180">
            <v>0.46</v>
          </cell>
          <cell r="CF180">
            <v>0.46</v>
          </cell>
          <cell r="CG180">
            <v>0.02</v>
          </cell>
          <cell r="CH180">
            <v>0.28999999999999998</v>
          </cell>
          <cell r="CI180">
            <v>0</v>
          </cell>
          <cell r="CJ180">
            <v>0.05</v>
          </cell>
          <cell r="CK180">
            <v>0</v>
          </cell>
          <cell r="CL180">
            <v>-68.34</v>
          </cell>
          <cell r="CM180">
            <v>1.46</v>
          </cell>
          <cell r="CN180">
            <v>1.96</v>
          </cell>
          <cell r="CO180">
            <v>-4.1500000000000004</v>
          </cell>
          <cell r="CP180">
            <v>0.24</v>
          </cell>
          <cell r="CQ180" t="str">
            <v>940 116900877805</v>
          </cell>
        </row>
        <row r="181">
          <cell r="A181">
            <v>501516</v>
          </cell>
          <cell r="B181">
            <v>61</v>
          </cell>
          <cell r="C181">
            <v>180</v>
          </cell>
          <cell r="F181">
            <v>1</v>
          </cell>
          <cell r="G181">
            <v>1</v>
          </cell>
          <cell r="H181">
            <v>2</v>
          </cell>
          <cell r="I181">
            <v>27.8</v>
          </cell>
          <cell r="J181">
            <v>1</v>
          </cell>
          <cell r="K181">
            <v>2.5</v>
          </cell>
          <cell r="L181">
            <v>1</v>
          </cell>
          <cell r="M181">
            <v>3</v>
          </cell>
          <cell r="N181">
            <v>27.8</v>
          </cell>
          <cell r="P181" t="str">
            <v>940 116900879026</v>
          </cell>
          <cell r="Q181" t="str">
            <v>B</v>
          </cell>
          <cell r="R181" t="str">
            <v>REVIEW</v>
          </cell>
          <cell r="T181" t="str">
            <v>10B</v>
          </cell>
          <cell r="W181">
            <v>33.200000000000003</v>
          </cell>
          <cell r="X181">
            <v>27.8</v>
          </cell>
          <cell r="Y181">
            <v>0</v>
          </cell>
          <cell r="AA181">
            <v>0</v>
          </cell>
          <cell r="AC181">
            <v>0</v>
          </cell>
          <cell r="AE181">
            <v>1</v>
          </cell>
          <cell r="AF181">
            <v>1</v>
          </cell>
          <cell r="AG181">
            <v>1</v>
          </cell>
          <cell r="AH181">
            <v>2.5</v>
          </cell>
          <cell r="AI181">
            <v>1</v>
          </cell>
          <cell r="AJ181">
            <v>3</v>
          </cell>
          <cell r="AL181" t="str">
            <v>CM00092025501516</v>
          </cell>
          <cell r="AM181" t="str">
            <v>CM00092024400147</v>
          </cell>
          <cell r="AN181" t="str">
            <v>CM00092023303694</v>
          </cell>
          <cell r="AO181" t="str">
            <v>CM00092021210215</v>
          </cell>
          <cell r="AQ181">
            <v>186.67</v>
          </cell>
          <cell r="AR181">
            <v>0.71</v>
          </cell>
          <cell r="AS181">
            <v>11.18</v>
          </cell>
          <cell r="AT181">
            <v>15.87</v>
          </cell>
          <cell r="AU181">
            <v>13.18</v>
          </cell>
          <cell r="AV181">
            <v>-0.22</v>
          </cell>
          <cell r="AW181">
            <v>3.3</v>
          </cell>
          <cell r="AX181">
            <v>1.22</v>
          </cell>
          <cell r="AY181">
            <v>1.7</v>
          </cell>
          <cell r="AZ181">
            <v>-2.71</v>
          </cell>
          <cell r="BA181">
            <v>0</v>
          </cell>
          <cell r="BB181">
            <v>0.23</v>
          </cell>
          <cell r="BC181">
            <v>0.5</v>
          </cell>
          <cell r="BD181">
            <v>-0.01</v>
          </cell>
          <cell r="BE181">
            <v>0.31</v>
          </cell>
          <cell r="BF181">
            <v>0.05</v>
          </cell>
          <cell r="BG181">
            <v>0.26</v>
          </cell>
          <cell r="BH181">
            <v>0.19</v>
          </cell>
          <cell r="BI181">
            <v>0.06</v>
          </cell>
          <cell r="BJ181">
            <v>0.01</v>
          </cell>
          <cell r="BK181">
            <v>5.15</v>
          </cell>
          <cell r="BL181">
            <v>-59.08</v>
          </cell>
          <cell r="BM181">
            <v>1.02</v>
          </cell>
          <cell r="BN181">
            <v>-7.0000000000000007E-2</v>
          </cell>
          <cell r="BO181" t="str">
            <v>2</v>
          </cell>
          <cell r="BP181">
            <v>-0.75</v>
          </cell>
          <cell r="BQ181">
            <v>4.8499999999999996</v>
          </cell>
          <cell r="BR181">
            <v>2.82</v>
          </cell>
          <cell r="BS181">
            <v>6.85</v>
          </cell>
          <cell r="BT181" t="str">
            <v>2</v>
          </cell>
          <cell r="BU181" t="str">
            <v>2</v>
          </cell>
          <cell r="BV181" t="str">
            <v>940 116900879026</v>
          </cell>
          <cell r="BW181">
            <v>174.67</v>
          </cell>
          <cell r="BX181">
            <v>0.61</v>
          </cell>
          <cell r="BY181">
            <v>9.19</v>
          </cell>
          <cell r="BZ181">
            <v>12.62</v>
          </cell>
          <cell r="CA181">
            <v>7.95</v>
          </cell>
          <cell r="CB181">
            <v>0.22</v>
          </cell>
          <cell r="CC181">
            <v>0.37</v>
          </cell>
          <cell r="CD181">
            <v>2.5299999999999998</v>
          </cell>
          <cell r="CE181">
            <v>0.25</v>
          </cell>
          <cell r="CF181">
            <v>0.28000000000000003</v>
          </cell>
          <cell r="CG181">
            <v>0.03</v>
          </cell>
          <cell r="CH181">
            <v>0.19</v>
          </cell>
          <cell r="CI181">
            <v>0</v>
          </cell>
          <cell r="CJ181">
            <v>0.05</v>
          </cell>
          <cell r="CK181">
            <v>0</v>
          </cell>
          <cell r="CL181">
            <v>6.56</v>
          </cell>
          <cell r="CM181">
            <v>0.12</v>
          </cell>
          <cell r="CN181">
            <v>2.8</v>
          </cell>
          <cell r="CO181">
            <v>-0.44</v>
          </cell>
          <cell r="CP181">
            <v>0.17</v>
          </cell>
          <cell r="CQ181" t="str">
            <v>940 116900879026</v>
          </cell>
        </row>
        <row r="182">
          <cell r="A182">
            <v>501489</v>
          </cell>
          <cell r="B182">
            <v>61</v>
          </cell>
          <cell r="C182">
            <v>181</v>
          </cell>
          <cell r="D182">
            <v>54</v>
          </cell>
          <cell r="F182">
            <v>5</v>
          </cell>
          <cell r="G182">
            <v>5</v>
          </cell>
          <cell r="H182">
            <v>2</v>
          </cell>
          <cell r="I182">
            <v>26.7</v>
          </cell>
          <cell r="J182">
            <v>1</v>
          </cell>
          <cell r="K182">
            <v>1</v>
          </cell>
          <cell r="L182">
            <v>4</v>
          </cell>
          <cell r="M182">
            <v>3</v>
          </cell>
          <cell r="N182">
            <v>26.7</v>
          </cell>
          <cell r="P182" t="str">
            <v>940 116900878999</v>
          </cell>
          <cell r="Q182" t="str">
            <v>A</v>
          </cell>
          <cell r="S182" t="str">
            <v>MIC &amp; WOOL SC &amp; DAG</v>
          </cell>
          <cell r="T182" t="str">
            <v>20A</v>
          </cell>
          <cell r="X182">
            <v>26.7</v>
          </cell>
          <cell r="Y182">
            <v>0</v>
          </cell>
          <cell r="AA182">
            <v>0</v>
          </cell>
          <cell r="AC182" t="str">
            <v>TOP 30% IMF &amp; TOP 30% SHRF</v>
          </cell>
          <cell r="AD182" t="str">
            <v>Y</v>
          </cell>
          <cell r="AE182">
            <v>5</v>
          </cell>
          <cell r="AF182">
            <v>5</v>
          </cell>
          <cell r="AG182">
            <v>1</v>
          </cell>
          <cell r="AH182">
            <v>1</v>
          </cell>
          <cell r="AL182" t="str">
            <v>CM00092025501489</v>
          </cell>
          <cell r="AM182" t="str">
            <v>CM00092022223955</v>
          </cell>
          <cell r="AN182" t="str">
            <v>CM00092021210482</v>
          </cell>
          <cell r="AO182" t="str">
            <v>CM00092022220867</v>
          </cell>
          <cell r="AQ182">
            <v>178.05</v>
          </cell>
          <cell r="AR182">
            <v>0.28999999999999998</v>
          </cell>
          <cell r="AS182">
            <v>8.1</v>
          </cell>
          <cell r="AT182">
            <v>14.81</v>
          </cell>
          <cell r="AU182">
            <v>9.0399999999999991</v>
          </cell>
          <cell r="AV182">
            <v>1.35</v>
          </cell>
          <cell r="AW182">
            <v>3.04</v>
          </cell>
          <cell r="AX182">
            <v>0.39</v>
          </cell>
          <cell r="AY182">
            <v>-4.46</v>
          </cell>
          <cell r="AZ182">
            <v>-6.82</v>
          </cell>
          <cell r="BA182">
            <v>0</v>
          </cell>
          <cell r="BB182">
            <v>0.1</v>
          </cell>
          <cell r="BC182">
            <v>0.51</v>
          </cell>
          <cell r="BD182">
            <v>-0.01</v>
          </cell>
          <cell r="BE182">
            <v>0.38</v>
          </cell>
          <cell r="BF182">
            <v>0.01</v>
          </cell>
          <cell r="BG182">
            <v>0.06</v>
          </cell>
          <cell r="BH182">
            <v>-0.02</v>
          </cell>
          <cell r="BI182">
            <v>0.1</v>
          </cell>
          <cell r="BJ182">
            <v>0.05</v>
          </cell>
          <cell r="BK182">
            <v>5.59</v>
          </cell>
          <cell r="BL182">
            <v>-54.07</v>
          </cell>
          <cell r="BM182">
            <v>1.06</v>
          </cell>
          <cell r="BN182">
            <v>-0.13</v>
          </cell>
          <cell r="BO182" t="str">
            <v>2</v>
          </cell>
          <cell r="BP182">
            <v>0.05</v>
          </cell>
          <cell r="BQ182">
            <v>0.16</v>
          </cell>
          <cell r="BR182">
            <v>3.35</v>
          </cell>
          <cell r="BS182">
            <v>4.29</v>
          </cell>
          <cell r="BT182" t="str">
            <v>2</v>
          </cell>
          <cell r="BU182" t="str">
            <v>2</v>
          </cell>
          <cell r="BV182" t="str">
            <v>940 116900878999</v>
          </cell>
          <cell r="BW182">
            <v>181.29</v>
          </cell>
          <cell r="BX182">
            <v>0.18</v>
          </cell>
          <cell r="BY182">
            <v>8.1</v>
          </cell>
          <cell r="BZ182">
            <v>14.55</v>
          </cell>
          <cell r="CA182">
            <v>8.01</v>
          </cell>
          <cell r="CB182">
            <v>0.09</v>
          </cell>
          <cell r="CC182">
            <v>0.42</v>
          </cell>
          <cell r="CD182">
            <v>2.64</v>
          </cell>
          <cell r="CE182">
            <v>7.0000000000000007E-2</v>
          </cell>
          <cell r="CF182">
            <v>0.11</v>
          </cell>
          <cell r="CG182">
            <v>-0.01</v>
          </cell>
          <cell r="CH182">
            <v>0.27</v>
          </cell>
          <cell r="CI182">
            <v>0.04</v>
          </cell>
          <cell r="CJ182">
            <v>0.09</v>
          </cell>
          <cell r="CK182">
            <v>0</v>
          </cell>
          <cell r="CL182">
            <v>-55.79</v>
          </cell>
          <cell r="CM182">
            <v>2.5099999999999998</v>
          </cell>
          <cell r="CN182">
            <v>3.59</v>
          </cell>
          <cell r="CO182">
            <v>-4.1399999999999997</v>
          </cell>
          <cell r="CP182">
            <v>0.32</v>
          </cell>
          <cell r="CQ182" t="str">
            <v>940 116900878999</v>
          </cell>
        </row>
        <row r="183">
          <cell r="A183">
            <v>501033</v>
          </cell>
          <cell r="B183">
            <v>61</v>
          </cell>
          <cell r="C183">
            <v>182</v>
          </cell>
          <cell r="D183">
            <v>68</v>
          </cell>
          <cell r="F183">
            <v>1</v>
          </cell>
          <cell r="G183">
            <v>1</v>
          </cell>
          <cell r="H183">
            <v>1</v>
          </cell>
          <cell r="I183">
            <v>34.5</v>
          </cell>
          <cell r="J183">
            <v>1.5</v>
          </cell>
          <cell r="K183">
            <v>1</v>
          </cell>
          <cell r="L183">
            <v>2.5</v>
          </cell>
          <cell r="M183">
            <v>3.5</v>
          </cell>
          <cell r="N183">
            <v>34.5</v>
          </cell>
          <cell r="P183" t="str">
            <v>940 116900878543</v>
          </cell>
          <cell r="Q183" t="str">
            <v>A</v>
          </cell>
          <cell r="S183" t="str">
            <v>WOOL SC &amp; DAG</v>
          </cell>
          <cell r="T183" t="str">
            <v>30A</v>
          </cell>
          <cell r="U183" t="str">
            <v>NO DAM</v>
          </cell>
          <cell r="W183">
            <v>30.3</v>
          </cell>
          <cell r="X183">
            <v>34.5</v>
          </cell>
          <cell r="Y183">
            <v>0</v>
          </cell>
          <cell r="AA183">
            <v>0</v>
          </cell>
          <cell r="AC183">
            <v>0</v>
          </cell>
          <cell r="AE183">
            <v>1</v>
          </cell>
          <cell r="AF183">
            <v>1</v>
          </cell>
          <cell r="AG183">
            <v>1.5</v>
          </cell>
          <cell r="AH183">
            <v>1</v>
          </cell>
          <cell r="AL183" t="str">
            <v>CM00092025501033</v>
          </cell>
          <cell r="AM183" t="str">
            <v>CM00092023304546</v>
          </cell>
          <cell r="AN183" t="str">
            <v>CM00092022220858</v>
          </cell>
          <cell r="AO183" t="str">
            <v>? DAM  *</v>
          </cell>
          <cell r="AQ183">
            <v>171.77</v>
          </cell>
          <cell r="AR183">
            <v>0.5</v>
          </cell>
          <cell r="AS183">
            <v>10.42</v>
          </cell>
          <cell r="AT183">
            <v>15.85</v>
          </cell>
          <cell r="AU183">
            <v>12.42</v>
          </cell>
          <cell r="AV183">
            <v>-0.68</v>
          </cell>
          <cell r="AW183">
            <v>2.1</v>
          </cell>
          <cell r="AX183">
            <v>0.13</v>
          </cell>
          <cell r="AY183">
            <v>13.85</v>
          </cell>
          <cell r="AZ183">
            <v>10.25</v>
          </cell>
          <cell r="BA183">
            <v>0</v>
          </cell>
          <cell r="BB183">
            <v>0.14000000000000001</v>
          </cell>
          <cell r="BC183">
            <v>0.43</v>
          </cell>
          <cell r="BD183">
            <v>-0.02</v>
          </cell>
          <cell r="BE183">
            <v>0.28999999999999998</v>
          </cell>
          <cell r="BF183">
            <v>0.04</v>
          </cell>
          <cell r="BG183">
            <v>0.13</v>
          </cell>
          <cell r="BH183">
            <v>0.03</v>
          </cell>
          <cell r="BI183">
            <v>0.08</v>
          </cell>
          <cell r="BJ183">
            <v>0.04</v>
          </cell>
          <cell r="BK183">
            <v>4.76</v>
          </cell>
          <cell r="BL183">
            <v>-21.46</v>
          </cell>
          <cell r="BM183">
            <v>0.25</v>
          </cell>
          <cell r="BN183">
            <v>1E-3</v>
          </cell>
          <cell r="BO183" t="str">
            <v>2</v>
          </cell>
          <cell r="BP183">
            <v>-0.94</v>
          </cell>
          <cell r="BQ183">
            <v>5.16</v>
          </cell>
          <cell r="BR183">
            <v>2.87</v>
          </cell>
          <cell r="BS183">
            <v>6.68</v>
          </cell>
          <cell r="BT183" t="str">
            <v>2</v>
          </cell>
          <cell r="BU183" t="str">
            <v>2</v>
          </cell>
          <cell r="BV183" t="str">
            <v>940 116900878543</v>
          </cell>
          <cell r="BW183">
            <v>161.25</v>
          </cell>
          <cell r="BX183">
            <v>0.3</v>
          </cell>
          <cell r="BY183">
            <v>8.4600000000000009</v>
          </cell>
          <cell r="BZ183">
            <v>12.59</v>
          </cell>
          <cell r="CA183">
            <v>8.49</v>
          </cell>
          <cell r="CB183">
            <v>0.09</v>
          </cell>
          <cell r="CC183">
            <v>0.31</v>
          </cell>
          <cell r="CD183">
            <v>2.08</v>
          </cell>
          <cell r="CE183">
            <v>0.04</v>
          </cell>
          <cell r="CF183">
            <v>0.13</v>
          </cell>
          <cell r="CG183">
            <v>0.01</v>
          </cell>
          <cell r="CH183">
            <v>0.19</v>
          </cell>
          <cell r="CI183">
            <v>0.02</v>
          </cell>
          <cell r="CJ183">
            <v>0.06</v>
          </cell>
          <cell r="CK183">
            <v>0</v>
          </cell>
          <cell r="CL183">
            <v>-45.31</v>
          </cell>
          <cell r="CM183">
            <v>0.18</v>
          </cell>
          <cell r="CN183">
            <v>1.83</v>
          </cell>
          <cell r="CO183">
            <v>-0.06</v>
          </cell>
          <cell r="CP183">
            <v>-0.7</v>
          </cell>
          <cell r="CQ183" t="str">
            <v>940 116900878543</v>
          </cell>
        </row>
        <row r="184">
          <cell r="A184">
            <v>500031</v>
          </cell>
          <cell r="B184">
            <v>62</v>
          </cell>
          <cell r="C184">
            <v>183</v>
          </cell>
          <cell r="D184">
            <v>72.5</v>
          </cell>
          <cell r="F184">
            <v>4</v>
          </cell>
          <cell r="G184">
            <v>3</v>
          </cell>
          <cell r="H184">
            <v>2</v>
          </cell>
          <cell r="I184">
            <v>26.8</v>
          </cell>
          <cell r="J184">
            <v>2</v>
          </cell>
          <cell r="K184">
            <v>3.5</v>
          </cell>
          <cell r="L184">
            <v>3</v>
          </cell>
          <cell r="M184">
            <v>3.5</v>
          </cell>
          <cell r="N184">
            <v>26.8</v>
          </cell>
          <cell r="P184" t="str">
            <v>940 116900877541</v>
          </cell>
          <cell r="Q184" t="str">
            <v>C</v>
          </cell>
          <cell r="T184" t="str">
            <v>5C</v>
          </cell>
          <cell r="U184" t="str">
            <v>TERM</v>
          </cell>
          <cell r="W184">
            <v>32.6</v>
          </cell>
          <cell r="X184">
            <v>26.8</v>
          </cell>
          <cell r="Y184">
            <v>0</v>
          </cell>
          <cell r="AA184" t="str">
            <v>TOP 30% PWWT &amp; PEMD COMBINED</v>
          </cell>
          <cell r="AB184" t="str">
            <v>Y</v>
          </cell>
          <cell r="AC184" t="str">
            <v>TOP 30% SHRF</v>
          </cell>
          <cell r="AD184" t="str">
            <v>Y</v>
          </cell>
          <cell r="AE184">
            <v>4</v>
          </cell>
          <cell r="AF184">
            <v>3</v>
          </cell>
          <cell r="AG184">
            <v>2</v>
          </cell>
          <cell r="AH184">
            <v>3.5</v>
          </cell>
          <cell r="AI184">
            <v>3</v>
          </cell>
          <cell r="AJ184">
            <v>3.5</v>
          </cell>
          <cell r="AL184" t="str">
            <v>CM00092025500031</v>
          </cell>
          <cell r="AM184" t="str">
            <v>1636772022220168</v>
          </cell>
          <cell r="AN184" t="str">
            <v>1636772021210373</v>
          </cell>
          <cell r="AO184" t="str">
            <v>CM00092023301846</v>
          </cell>
          <cell r="AQ184">
            <v>194.49</v>
          </cell>
          <cell r="AR184">
            <v>0.64</v>
          </cell>
          <cell r="AS184">
            <v>14.82</v>
          </cell>
          <cell r="AT184">
            <v>22.36</v>
          </cell>
          <cell r="AU184">
            <v>22.34</v>
          </cell>
          <cell r="AV184">
            <v>-0.78</v>
          </cell>
          <cell r="AW184">
            <v>3.44</v>
          </cell>
          <cell r="AX184">
            <v>0.55000000000000004</v>
          </cell>
          <cell r="AY184">
            <v>-9.0299999999999994</v>
          </cell>
          <cell r="AZ184">
            <v>0</v>
          </cell>
          <cell r="BA184">
            <v>0</v>
          </cell>
          <cell r="BB184">
            <v>0.28000000000000003</v>
          </cell>
          <cell r="BC184">
            <v>0.51</v>
          </cell>
          <cell r="BD184">
            <v>0.24</v>
          </cell>
          <cell r="BE184">
            <v>0.33</v>
          </cell>
          <cell r="BF184">
            <v>0.05</v>
          </cell>
          <cell r="BG184">
            <v>0.27</v>
          </cell>
          <cell r="BH184">
            <v>0.22</v>
          </cell>
          <cell r="BI184">
            <v>0.04</v>
          </cell>
          <cell r="BJ184">
            <v>0.02</v>
          </cell>
          <cell r="BK184">
            <v>6.46</v>
          </cell>
          <cell r="BL184">
            <v>-52.24</v>
          </cell>
          <cell r="BM184">
            <v>-0.46</v>
          </cell>
          <cell r="BN184">
            <v>1E-3</v>
          </cell>
          <cell r="BO184" t="str">
            <v>2</v>
          </cell>
          <cell r="BP184">
            <v>-1.45</v>
          </cell>
          <cell r="BQ184">
            <v>8.6</v>
          </cell>
          <cell r="BR184">
            <v>4.18</v>
          </cell>
          <cell r="BS184">
            <v>9.56</v>
          </cell>
          <cell r="BT184" t="str">
            <v>1</v>
          </cell>
          <cell r="BU184" t="str">
            <v>1</v>
          </cell>
          <cell r="BV184" t="str">
            <v>940 116900877541</v>
          </cell>
          <cell r="BW184">
            <v>175.26</v>
          </cell>
          <cell r="BX184">
            <v>0.46</v>
          </cell>
          <cell r="BY184">
            <v>13.83</v>
          </cell>
          <cell r="BZ184">
            <v>21.25</v>
          </cell>
          <cell r="CA184">
            <v>21.55</v>
          </cell>
          <cell r="CB184">
            <v>0.21</v>
          </cell>
          <cell r="CC184">
            <v>0.3</v>
          </cell>
          <cell r="CD184">
            <v>3.19</v>
          </cell>
          <cell r="CE184">
            <v>0.23</v>
          </cell>
          <cell r="CF184">
            <v>0.23</v>
          </cell>
          <cell r="CG184">
            <v>0.03</v>
          </cell>
          <cell r="CH184">
            <v>0.18</v>
          </cell>
          <cell r="CI184">
            <v>0</v>
          </cell>
          <cell r="CJ184">
            <v>0.01</v>
          </cell>
          <cell r="CK184">
            <v>0</v>
          </cell>
          <cell r="CL184">
            <v>-38.909999999999997</v>
          </cell>
          <cell r="CM184">
            <v>1.19</v>
          </cell>
          <cell r="CN184">
            <v>2.66</v>
          </cell>
          <cell r="CO184">
            <v>-2</v>
          </cell>
          <cell r="CP184">
            <v>-7.0000000000000007E-2</v>
          </cell>
          <cell r="CQ184" t="str">
            <v>940 116900877541</v>
          </cell>
        </row>
        <row r="185">
          <cell r="A185">
            <v>501028</v>
          </cell>
          <cell r="B185">
            <v>62</v>
          </cell>
          <cell r="C185">
            <v>184</v>
          </cell>
          <cell r="D185">
            <v>68.5</v>
          </cell>
          <cell r="F185">
            <v>2</v>
          </cell>
          <cell r="G185">
            <v>3</v>
          </cell>
          <cell r="H185">
            <v>3.5</v>
          </cell>
          <cell r="I185">
            <v>27.2</v>
          </cell>
          <cell r="J185">
            <v>2</v>
          </cell>
          <cell r="K185">
            <v>1</v>
          </cell>
          <cell r="L185">
            <v>1</v>
          </cell>
          <cell r="M185">
            <v>3</v>
          </cell>
          <cell r="N185">
            <v>27.2</v>
          </cell>
          <cell r="P185" t="str">
            <v>940 116900878538</v>
          </cell>
          <cell r="Q185" t="str">
            <v>C</v>
          </cell>
          <cell r="R185" t="str">
            <v>REVIEW</v>
          </cell>
          <cell r="T185" t="str">
            <v>10C</v>
          </cell>
          <cell r="U185" t="str">
            <v>NO DAM</v>
          </cell>
          <cell r="W185">
            <v>30.5</v>
          </cell>
          <cell r="X185">
            <v>27.2</v>
          </cell>
          <cell r="Y185">
            <v>0</v>
          </cell>
          <cell r="AA185">
            <v>0</v>
          </cell>
          <cell r="AC185">
            <v>0</v>
          </cell>
          <cell r="AE185">
            <v>2</v>
          </cell>
          <cell r="AF185">
            <v>3</v>
          </cell>
          <cell r="AG185">
            <v>2</v>
          </cell>
          <cell r="AH185">
            <v>1</v>
          </cell>
          <cell r="AI185">
            <v>1</v>
          </cell>
          <cell r="AJ185">
            <v>3</v>
          </cell>
          <cell r="AL185" t="str">
            <v>CM00092025501028</v>
          </cell>
          <cell r="AM185" t="str">
            <v>CM00092023300874</v>
          </cell>
          <cell r="AN185" t="str">
            <v>CM00092022220858</v>
          </cell>
          <cell r="AO185" t="str">
            <v>? DAM  *</v>
          </cell>
          <cell r="AQ185">
            <v>187.22</v>
          </cell>
          <cell r="AR185">
            <v>0.63</v>
          </cell>
          <cell r="AS185">
            <v>10.35</v>
          </cell>
          <cell r="AT185">
            <v>16.010000000000002</v>
          </cell>
          <cell r="AU185">
            <v>10.039999999999999</v>
          </cell>
          <cell r="AV185">
            <v>0.03</v>
          </cell>
          <cell r="AW185">
            <v>2.78</v>
          </cell>
          <cell r="AX185">
            <v>0.24</v>
          </cell>
          <cell r="AY185">
            <v>4.4800000000000004</v>
          </cell>
          <cell r="AZ185">
            <v>2.5499999999999998</v>
          </cell>
          <cell r="BA185">
            <v>0</v>
          </cell>
          <cell r="BB185">
            <v>0.28000000000000003</v>
          </cell>
          <cell r="BC185">
            <v>0.47</v>
          </cell>
          <cell r="BD185">
            <v>-0.09</v>
          </cell>
          <cell r="BE185">
            <v>0.27</v>
          </cell>
          <cell r="BF185">
            <v>0.03</v>
          </cell>
          <cell r="BG185">
            <v>0.32</v>
          </cell>
          <cell r="BH185">
            <v>0.3</v>
          </cell>
          <cell r="BI185">
            <v>0.04</v>
          </cell>
          <cell r="BJ185">
            <v>0.01</v>
          </cell>
          <cell r="BK185">
            <v>4.59</v>
          </cell>
          <cell r="BL185">
            <v>-34.68</v>
          </cell>
          <cell r="BM185">
            <v>-1.05</v>
          </cell>
          <cell r="BN185">
            <v>-0.33</v>
          </cell>
          <cell r="BO185" t="str">
            <v>2</v>
          </cell>
          <cell r="BP185">
            <v>-0.91</v>
          </cell>
          <cell r="BQ185">
            <v>4.82</v>
          </cell>
          <cell r="BR185">
            <v>3.25</v>
          </cell>
          <cell r="BS185">
            <v>6.9</v>
          </cell>
          <cell r="BT185" t="str">
            <v>2</v>
          </cell>
          <cell r="BU185" t="str">
            <v>2</v>
          </cell>
          <cell r="BV185" t="str">
            <v>940 116900878538</v>
          </cell>
          <cell r="BW185">
            <v>176.82</v>
          </cell>
          <cell r="BX185">
            <v>0.5</v>
          </cell>
          <cell r="BY185">
            <v>8.5299999999999994</v>
          </cell>
          <cell r="BZ185">
            <v>12.37</v>
          </cell>
          <cell r="CA185">
            <v>6.44</v>
          </cell>
          <cell r="CB185">
            <v>0.26</v>
          </cell>
          <cell r="CC185">
            <v>0.28999999999999998</v>
          </cell>
          <cell r="CD185">
            <v>1.94</v>
          </cell>
          <cell r="CE185">
            <v>0.36</v>
          </cell>
          <cell r="CF185">
            <v>0.37</v>
          </cell>
          <cell r="CG185">
            <v>0</v>
          </cell>
          <cell r="CH185">
            <v>0.12</v>
          </cell>
          <cell r="CI185">
            <v>-0.01</v>
          </cell>
          <cell r="CJ185">
            <v>0</v>
          </cell>
          <cell r="CK185">
            <v>0</v>
          </cell>
          <cell r="CL185">
            <v>-29</v>
          </cell>
          <cell r="CM185">
            <v>0.27</v>
          </cell>
          <cell r="CN185">
            <v>2.88</v>
          </cell>
          <cell r="CO185">
            <v>2.39</v>
          </cell>
          <cell r="CP185">
            <v>-0.65</v>
          </cell>
          <cell r="CQ185" t="str">
            <v>940 116900878538</v>
          </cell>
        </row>
        <row r="186">
          <cell r="A186">
            <v>500443</v>
          </cell>
          <cell r="B186">
            <v>62</v>
          </cell>
          <cell r="C186">
            <v>185</v>
          </cell>
          <cell r="D186">
            <v>66</v>
          </cell>
          <cell r="F186">
            <v>2</v>
          </cell>
          <cell r="G186">
            <v>5</v>
          </cell>
          <cell r="H186">
            <v>3</v>
          </cell>
          <cell r="I186">
            <v>31.5</v>
          </cell>
          <cell r="J186">
            <v>1</v>
          </cell>
          <cell r="K186">
            <v>1</v>
          </cell>
          <cell r="L186">
            <v>1.5</v>
          </cell>
          <cell r="M186">
            <v>4</v>
          </cell>
          <cell r="N186">
            <v>31.5</v>
          </cell>
          <cell r="P186" t="str">
            <v>940 116900877953</v>
          </cell>
          <cell r="Q186" t="str">
            <v>C</v>
          </cell>
          <cell r="R186" t="str">
            <v>REVIEW</v>
          </cell>
          <cell r="T186" t="str">
            <v>10C</v>
          </cell>
          <cell r="W186">
            <v>35</v>
          </cell>
          <cell r="X186">
            <v>31.5</v>
          </cell>
          <cell r="Y186">
            <v>0</v>
          </cell>
          <cell r="AA186" t="str">
            <v>TOP 30% PWWT COMBINED</v>
          </cell>
          <cell r="AB186" t="str">
            <v>Y</v>
          </cell>
          <cell r="AC186">
            <v>0</v>
          </cell>
          <cell r="AE186">
            <v>2</v>
          </cell>
          <cell r="AF186">
            <v>5</v>
          </cell>
          <cell r="AG186">
            <v>1</v>
          </cell>
          <cell r="AH186">
            <v>1</v>
          </cell>
          <cell r="AI186">
            <v>1.5</v>
          </cell>
          <cell r="AJ186">
            <v>4</v>
          </cell>
          <cell r="AL186" t="str">
            <v>CM00092025500443</v>
          </cell>
          <cell r="AM186" t="str">
            <v>1500992022223104</v>
          </cell>
          <cell r="AN186" t="str">
            <v>1500992019192293</v>
          </cell>
          <cell r="AO186" t="str">
            <v>CM00092021213282</v>
          </cell>
          <cell r="AQ186">
            <v>185.99</v>
          </cell>
          <cell r="AR186">
            <v>0.88</v>
          </cell>
          <cell r="AS186">
            <v>12.52</v>
          </cell>
          <cell r="AT186">
            <v>19.239999999999998</v>
          </cell>
          <cell r="AU186">
            <v>19.39</v>
          </cell>
          <cell r="AV186">
            <v>-0.54</v>
          </cell>
          <cell r="AW186">
            <v>2.59</v>
          </cell>
          <cell r="AX186">
            <v>1.47</v>
          </cell>
          <cell r="AY186">
            <v>16.75</v>
          </cell>
          <cell r="AZ186">
            <v>13.74</v>
          </cell>
          <cell r="BA186">
            <v>-1.39</v>
          </cell>
          <cell r="BB186">
            <v>0.27</v>
          </cell>
          <cell r="BC186">
            <v>0.49</v>
          </cell>
          <cell r="BD186">
            <v>0.03</v>
          </cell>
          <cell r="BE186">
            <v>0.32</v>
          </cell>
          <cell r="BF186">
            <v>0.05</v>
          </cell>
          <cell r="BG186">
            <v>0.26</v>
          </cell>
          <cell r="BH186">
            <v>0.27</v>
          </cell>
          <cell r="BI186">
            <v>0.05</v>
          </cell>
          <cell r="BJ186">
            <v>1E-3</v>
          </cell>
          <cell r="BK186">
            <v>5.35</v>
          </cell>
          <cell r="BL186">
            <v>-9.84</v>
          </cell>
          <cell r="BM186">
            <v>1.31</v>
          </cell>
          <cell r="BN186">
            <v>0.15</v>
          </cell>
          <cell r="BO186" t="str">
            <v>2</v>
          </cell>
          <cell r="BP186">
            <v>-0.89</v>
          </cell>
          <cell r="BQ186">
            <v>5.17</v>
          </cell>
          <cell r="BR186">
            <v>3.27</v>
          </cell>
          <cell r="BS186">
            <v>7.47</v>
          </cell>
          <cell r="BT186" t="str">
            <v>3</v>
          </cell>
          <cell r="BU186" t="str">
            <v>2</v>
          </cell>
          <cell r="BV186" t="str">
            <v>940 116900877953</v>
          </cell>
          <cell r="BW186">
            <v>176.46</v>
          </cell>
          <cell r="BX186">
            <v>0.83</v>
          </cell>
          <cell r="BY186">
            <v>11.4</v>
          </cell>
          <cell r="BZ186">
            <v>16.11</v>
          </cell>
          <cell r="CA186">
            <v>15.8</v>
          </cell>
          <cell r="CB186">
            <v>0.27</v>
          </cell>
          <cell r="CC186">
            <v>0.42</v>
          </cell>
          <cell r="CD186">
            <v>2.59</v>
          </cell>
          <cell r="CE186">
            <v>0.36</v>
          </cell>
          <cell r="CF186">
            <v>0.34</v>
          </cell>
          <cell r="CG186">
            <v>0.03</v>
          </cell>
          <cell r="CH186">
            <v>0.21</v>
          </cell>
          <cell r="CI186">
            <v>-0.03</v>
          </cell>
          <cell r="CJ186">
            <v>0.03</v>
          </cell>
          <cell r="CK186">
            <v>0</v>
          </cell>
          <cell r="CL186">
            <v>-12.84</v>
          </cell>
          <cell r="CM186">
            <v>-0.55000000000000004</v>
          </cell>
          <cell r="CN186">
            <v>1.99</v>
          </cell>
          <cell r="CO186">
            <v>0.98</v>
          </cell>
          <cell r="CP186">
            <v>-0.63</v>
          </cell>
          <cell r="CQ186" t="str">
            <v>940 116900877953</v>
          </cell>
        </row>
        <row r="187">
          <cell r="A187">
            <v>501062</v>
          </cell>
          <cell r="B187">
            <v>63</v>
          </cell>
          <cell r="C187">
            <v>186</v>
          </cell>
          <cell r="D187">
            <v>65.5</v>
          </cell>
          <cell r="F187">
            <v>2.5</v>
          </cell>
          <cell r="G187">
            <v>2.5</v>
          </cell>
          <cell r="H187">
            <v>3.25</v>
          </cell>
          <cell r="I187">
            <v>30.4</v>
          </cell>
          <cell r="J187">
            <v>1</v>
          </cell>
          <cell r="K187">
            <v>2</v>
          </cell>
          <cell r="L187">
            <v>2.5</v>
          </cell>
          <cell r="M187">
            <v>3.5</v>
          </cell>
          <cell r="N187">
            <v>30.4</v>
          </cell>
          <cell r="P187" t="str">
            <v>940 116900878572</v>
          </cell>
          <cell r="Q187" t="str">
            <v>C</v>
          </cell>
          <cell r="R187" t="str">
            <v>REVIEW</v>
          </cell>
          <cell r="S187" t="str">
            <v>COL</v>
          </cell>
          <cell r="T187" t="str">
            <v>10C</v>
          </cell>
          <cell r="U187" t="str">
            <v>NO DAM</v>
          </cell>
          <cell r="W187">
            <v>32.299999999999997</v>
          </cell>
          <cell r="X187">
            <v>30.4</v>
          </cell>
          <cell r="Y187">
            <v>0</v>
          </cell>
          <cell r="AA187">
            <v>0</v>
          </cell>
          <cell r="AC187" t="str">
            <v>TOP 30% IMF &amp; TOP 30% SHRF</v>
          </cell>
          <cell r="AD187" t="str">
            <v>Y</v>
          </cell>
          <cell r="AE187">
            <v>2.5</v>
          </cell>
          <cell r="AG187">
            <v>1</v>
          </cell>
          <cell r="AH187">
            <v>2</v>
          </cell>
          <cell r="AI187">
            <v>2.5</v>
          </cell>
          <cell r="AJ187">
            <v>3.5</v>
          </cell>
          <cell r="AL187" t="str">
            <v>CM00092025501062</v>
          </cell>
          <cell r="AM187" t="str">
            <v>CM00092024400147</v>
          </cell>
          <cell r="AN187" t="str">
            <v>CM00092023303694</v>
          </cell>
          <cell r="AO187" t="str">
            <v>? DAM  *</v>
          </cell>
          <cell r="AQ187">
            <v>185.79</v>
          </cell>
          <cell r="AR187">
            <v>0.54</v>
          </cell>
          <cell r="AS187">
            <v>10.15</v>
          </cell>
          <cell r="AT187">
            <v>14.52</v>
          </cell>
          <cell r="AU187">
            <v>13.4</v>
          </cell>
          <cell r="AV187">
            <v>0.37</v>
          </cell>
          <cell r="AW187">
            <v>2.58</v>
          </cell>
          <cell r="AX187">
            <v>0.84</v>
          </cell>
          <cell r="AY187">
            <v>4.7</v>
          </cell>
          <cell r="AZ187">
            <v>1.21</v>
          </cell>
          <cell r="BA187">
            <v>0</v>
          </cell>
          <cell r="BB187">
            <v>0.38</v>
          </cell>
          <cell r="BC187">
            <v>0.67</v>
          </cell>
          <cell r="BD187">
            <v>-0.02</v>
          </cell>
          <cell r="BE187">
            <v>0.39</v>
          </cell>
          <cell r="BF187">
            <v>0.06</v>
          </cell>
          <cell r="BG187">
            <v>0.4</v>
          </cell>
          <cell r="BH187">
            <v>0.37</v>
          </cell>
          <cell r="BI187">
            <v>0.05</v>
          </cell>
          <cell r="BJ187">
            <v>0.01</v>
          </cell>
          <cell r="BK187">
            <v>5.24</v>
          </cell>
          <cell r="BL187">
            <v>-24.21</v>
          </cell>
          <cell r="BM187">
            <v>0.59</v>
          </cell>
          <cell r="BN187">
            <v>0.14000000000000001</v>
          </cell>
          <cell r="BO187" t="str">
            <v>2</v>
          </cell>
          <cell r="BP187">
            <v>-0.31</v>
          </cell>
          <cell r="BQ187">
            <v>2.78</v>
          </cell>
          <cell r="BR187">
            <v>2.84</v>
          </cell>
          <cell r="BS187">
            <v>5.38</v>
          </cell>
          <cell r="BT187" t="str">
            <v>2</v>
          </cell>
          <cell r="BU187" t="str">
            <v>2</v>
          </cell>
          <cell r="BV187" t="str">
            <v>940 116900878572</v>
          </cell>
          <cell r="BW187">
            <v>175.61</v>
          </cell>
          <cell r="BX187">
            <v>0.49</v>
          </cell>
          <cell r="BY187">
            <v>8.2899999999999991</v>
          </cell>
          <cell r="BZ187">
            <v>11.48</v>
          </cell>
          <cell r="CA187">
            <v>10.029999999999999</v>
          </cell>
          <cell r="CB187">
            <v>0.38</v>
          </cell>
          <cell r="CC187">
            <v>0.6</v>
          </cell>
          <cell r="CD187">
            <v>3.18</v>
          </cell>
          <cell r="CE187">
            <v>0.51</v>
          </cell>
          <cell r="CF187">
            <v>0.49</v>
          </cell>
          <cell r="CG187">
            <v>0.03</v>
          </cell>
          <cell r="CH187">
            <v>0.3</v>
          </cell>
          <cell r="CI187">
            <v>-0.01</v>
          </cell>
          <cell r="CJ187">
            <v>0.04</v>
          </cell>
          <cell r="CK187">
            <v>0</v>
          </cell>
          <cell r="CL187">
            <v>-28.44</v>
          </cell>
          <cell r="CM187">
            <v>0.73</v>
          </cell>
          <cell r="CN187">
            <v>2.04</v>
          </cell>
          <cell r="CO187">
            <v>-3.37</v>
          </cell>
          <cell r="CP187">
            <v>0.25</v>
          </cell>
          <cell r="CQ187" t="str">
            <v>940 116900878572</v>
          </cell>
        </row>
        <row r="188">
          <cell r="A188">
            <v>501562</v>
          </cell>
          <cell r="B188">
            <v>63</v>
          </cell>
          <cell r="C188">
            <v>187</v>
          </cell>
          <cell r="D188">
            <v>65</v>
          </cell>
          <cell r="F188">
            <v>4</v>
          </cell>
          <cell r="G188">
            <v>3</v>
          </cell>
          <cell r="H188">
            <v>2.8333333333333335</v>
          </cell>
          <cell r="I188">
            <v>31.2</v>
          </cell>
          <cell r="J188">
            <v>3.5</v>
          </cell>
          <cell r="K188">
            <v>2</v>
          </cell>
          <cell r="L188">
            <v>1</v>
          </cell>
          <cell r="M188">
            <v>4</v>
          </cell>
          <cell r="N188">
            <v>31.2</v>
          </cell>
          <cell r="P188" t="str">
            <v>940 116900879072</v>
          </cell>
          <cell r="Q188" t="str">
            <v>C</v>
          </cell>
          <cell r="R188" t="str">
            <v>REVIEW</v>
          </cell>
          <cell r="T188" t="str">
            <v>10C</v>
          </cell>
          <cell r="W188">
            <v>32.1</v>
          </cell>
          <cell r="X188">
            <v>31.2</v>
          </cell>
          <cell r="Y188">
            <v>0</v>
          </cell>
          <cell r="AA188" t="str">
            <v>TOP 30% PWWT COMBINED</v>
          </cell>
          <cell r="AB188" t="str">
            <v>Y</v>
          </cell>
          <cell r="AC188">
            <v>0</v>
          </cell>
          <cell r="AE188">
            <v>4</v>
          </cell>
          <cell r="AF188">
            <v>3</v>
          </cell>
          <cell r="AG188">
            <v>3.5</v>
          </cell>
          <cell r="AH188">
            <v>2</v>
          </cell>
          <cell r="AI188">
            <v>1</v>
          </cell>
          <cell r="AJ188">
            <v>4</v>
          </cell>
          <cell r="AL188" t="str">
            <v>CM00092025501562</v>
          </cell>
          <cell r="AM188" t="str">
            <v>CM00092023302333</v>
          </cell>
          <cell r="AN188" t="str">
            <v>CM00092022220858</v>
          </cell>
          <cell r="AO188" t="str">
            <v>CM00092022221483</v>
          </cell>
          <cell r="AQ188">
            <v>186.74</v>
          </cell>
          <cell r="AR188">
            <v>0.76</v>
          </cell>
          <cell r="AS188">
            <v>12.91</v>
          </cell>
          <cell r="AT188">
            <v>19.059999999999999</v>
          </cell>
          <cell r="AU188">
            <v>14.32</v>
          </cell>
          <cell r="AV188">
            <v>-0.83</v>
          </cell>
          <cell r="AW188">
            <v>2.41</v>
          </cell>
          <cell r="AX188">
            <v>0.79</v>
          </cell>
          <cell r="AY188">
            <v>4.59</v>
          </cell>
          <cell r="AZ188">
            <v>2.4900000000000002</v>
          </cell>
          <cell r="BA188">
            <v>-1.45</v>
          </cell>
          <cell r="BB188">
            <v>0.19</v>
          </cell>
          <cell r="BC188">
            <v>0.47</v>
          </cell>
          <cell r="BD188">
            <v>7.0000000000000007E-2</v>
          </cell>
          <cell r="BE188">
            <v>0.28000000000000003</v>
          </cell>
          <cell r="BF188">
            <v>0.04</v>
          </cell>
          <cell r="BG188">
            <v>0.22</v>
          </cell>
          <cell r="BH188">
            <v>0.12</v>
          </cell>
          <cell r="BI188">
            <v>0.09</v>
          </cell>
          <cell r="BJ188">
            <v>0.02</v>
          </cell>
          <cell r="BK188">
            <v>6.76</v>
          </cell>
          <cell r="BL188">
            <v>-22.15</v>
          </cell>
          <cell r="BM188">
            <v>0.57999999999999996</v>
          </cell>
          <cell r="BN188">
            <v>1E-3</v>
          </cell>
          <cell r="BO188" t="str">
            <v>2</v>
          </cell>
          <cell r="BP188">
            <v>-1.33</v>
          </cell>
          <cell r="BQ188">
            <v>6.83</v>
          </cell>
          <cell r="BR188">
            <v>3.26</v>
          </cell>
          <cell r="BS188">
            <v>7.58</v>
          </cell>
          <cell r="BT188" t="str">
            <v>2</v>
          </cell>
          <cell r="BU188" t="str">
            <v>2</v>
          </cell>
          <cell r="BV188" t="str">
            <v>940 116900879072</v>
          </cell>
          <cell r="BW188">
            <v>176.93</v>
          </cell>
          <cell r="BX188">
            <v>0.49</v>
          </cell>
          <cell r="BY188">
            <v>11.16</v>
          </cell>
          <cell r="BZ188">
            <v>16.72</v>
          </cell>
          <cell r="CA188">
            <v>13.83</v>
          </cell>
          <cell r="CB188">
            <v>0.18</v>
          </cell>
          <cell r="CC188">
            <v>0.36</v>
          </cell>
          <cell r="CD188">
            <v>4.16</v>
          </cell>
          <cell r="CE188">
            <v>0.18</v>
          </cell>
          <cell r="CF188">
            <v>0.26</v>
          </cell>
          <cell r="CG188">
            <v>0.02</v>
          </cell>
          <cell r="CH188">
            <v>0.16</v>
          </cell>
          <cell r="CI188">
            <v>0.01</v>
          </cell>
          <cell r="CJ188">
            <v>0.08</v>
          </cell>
          <cell r="CK188">
            <v>0</v>
          </cell>
          <cell r="CL188">
            <v>-71.069999999999993</v>
          </cell>
          <cell r="CM188">
            <v>-0.43</v>
          </cell>
          <cell r="CN188">
            <v>1.86</v>
          </cell>
          <cell r="CO188">
            <v>1.28</v>
          </cell>
          <cell r="CP188">
            <v>-0.68</v>
          </cell>
          <cell r="CQ188" t="str">
            <v>940 116900879072</v>
          </cell>
        </row>
        <row r="189">
          <cell r="A189">
            <v>500073</v>
          </cell>
          <cell r="B189">
            <v>63</v>
          </cell>
          <cell r="C189">
            <v>188</v>
          </cell>
          <cell r="D189">
            <v>63.5</v>
          </cell>
          <cell r="F189">
            <v>4</v>
          </cell>
          <cell r="G189">
            <v>3</v>
          </cell>
          <cell r="H189">
            <v>2.8333333333333335</v>
          </cell>
          <cell r="I189">
            <v>27.8</v>
          </cell>
          <cell r="J189">
            <v>2.5</v>
          </cell>
          <cell r="K189">
            <v>2</v>
          </cell>
          <cell r="L189">
            <v>1</v>
          </cell>
          <cell r="M189">
            <v>3.5</v>
          </cell>
          <cell r="N189">
            <v>27.8</v>
          </cell>
          <cell r="P189" t="str">
            <v>940 116900877583</v>
          </cell>
          <cell r="Q189" t="str">
            <v>C</v>
          </cell>
          <cell r="R189" t="str">
            <v>REVIEW</v>
          </cell>
          <cell r="T189" t="str">
            <v>10C</v>
          </cell>
          <cell r="U189" t="str">
            <v>TERM</v>
          </cell>
          <cell r="W189">
            <v>33.4</v>
          </cell>
          <cell r="X189">
            <v>27.8</v>
          </cell>
          <cell r="Y189">
            <v>0</v>
          </cell>
          <cell r="AA189" t="str">
            <v>TOP 30% PWWT &amp; PEMD COMBINED</v>
          </cell>
          <cell r="AB189" t="str">
            <v>Y</v>
          </cell>
          <cell r="AC189">
            <v>0</v>
          </cell>
          <cell r="AE189">
            <v>4</v>
          </cell>
          <cell r="AF189">
            <v>3</v>
          </cell>
          <cell r="AG189">
            <v>2.5</v>
          </cell>
          <cell r="AH189">
            <v>2</v>
          </cell>
          <cell r="AI189">
            <v>1</v>
          </cell>
          <cell r="AJ189">
            <v>3.5</v>
          </cell>
          <cell r="AL189" t="str">
            <v>CM00092025500073</v>
          </cell>
          <cell r="AM189" t="str">
            <v>1636772022220168</v>
          </cell>
          <cell r="AN189" t="str">
            <v>1636772021210373</v>
          </cell>
          <cell r="AO189" t="str">
            <v>CM00092020201649</v>
          </cell>
          <cell r="AQ189">
            <v>185.44</v>
          </cell>
          <cell r="AR189">
            <v>0.59</v>
          </cell>
          <cell r="AS189">
            <v>13.41</v>
          </cell>
          <cell r="AT189">
            <v>19.850000000000001</v>
          </cell>
          <cell r="AU189">
            <v>19.64</v>
          </cell>
          <cell r="AV189">
            <v>-0.56000000000000005</v>
          </cell>
          <cell r="AW189">
            <v>3.57</v>
          </cell>
          <cell r="AX189">
            <v>1.34</v>
          </cell>
          <cell r="AY189">
            <v>-0.04</v>
          </cell>
          <cell r="AZ189">
            <v>0</v>
          </cell>
          <cell r="BA189">
            <v>0</v>
          </cell>
          <cell r="BB189">
            <v>0.17</v>
          </cell>
          <cell r="BC189">
            <v>0.46</v>
          </cell>
          <cell r="BD189">
            <v>0.15</v>
          </cell>
          <cell r="BE189">
            <v>0.34</v>
          </cell>
          <cell r="BF189">
            <v>0.06</v>
          </cell>
          <cell r="BG189">
            <v>7.0000000000000007E-2</v>
          </cell>
          <cell r="BH189">
            <v>0.02</v>
          </cell>
          <cell r="BI189">
            <v>0.08</v>
          </cell>
          <cell r="BJ189">
            <v>0.04</v>
          </cell>
          <cell r="BK189">
            <v>5.04</v>
          </cell>
          <cell r="BL189">
            <v>-49.46</v>
          </cell>
          <cell r="BM189">
            <v>0.54</v>
          </cell>
          <cell r="BN189">
            <v>-0.22</v>
          </cell>
          <cell r="BO189" t="str">
            <v>2</v>
          </cell>
          <cell r="BP189">
            <v>-1.17</v>
          </cell>
          <cell r="BQ189">
            <v>7.11</v>
          </cell>
          <cell r="BR189">
            <v>4.1900000000000004</v>
          </cell>
          <cell r="BS189">
            <v>8.4600000000000009</v>
          </cell>
          <cell r="BT189" t="str">
            <v>2</v>
          </cell>
          <cell r="BU189" t="str">
            <v>2</v>
          </cell>
          <cell r="BV189" t="str">
            <v>940 116900877583</v>
          </cell>
          <cell r="BW189">
            <v>174.35</v>
          </cell>
          <cell r="BX189">
            <v>0.48</v>
          </cell>
          <cell r="BY189">
            <v>11.42</v>
          </cell>
          <cell r="BZ189">
            <v>17.96</v>
          </cell>
          <cell r="CA189">
            <v>17.86</v>
          </cell>
          <cell r="CB189">
            <v>0.08</v>
          </cell>
          <cell r="CC189">
            <v>0.25</v>
          </cell>
          <cell r="CD189">
            <v>1.85</v>
          </cell>
          <cell r="CE189">
            <v>-0.04</v>
          </cell>
          <cell r="CF189">
            <v>-0.02</v>
          </cell>
          <cell r="CG189">
            <v>0.05</v>
          </cell>
          <cell r="CH189">
            <v>0.2</v>
          </cell>
          <cell r="CI189">
            <v>0.03</v>
          </cell>
          <cell r="CJ189">
            <v>0.06</v>
          </cell>
          <cell r="CK189">
            <v>0</v>
          </cell>
          <cell r="CL189">
            <v>-44.35</v>
          </cell>
          <cell r="CM189">
            <v>1.64</v>
          </cell>
          <cell r="CN189">
            <v>4.0999999999999996</v>
          </cell>
          <cell r="CO189">
            <v>1.25</v>
          </cell>
          <cell r="CP189">
            <v>-0.34</v>
          </cell>
          <cell r="CQ189" t="str">
            <v>940 116900877583</v>
          </cell>
        </row>
        <row r="190">
          <cell r="A190">
            <v>500809</v>
          </cell>
          <cell r="B190">
            <v>64</v>
          </cell>
          <cell r="C190">
            <v>189</v>
          </cell>
          <cell r="D190">
            <v>62.5</v>
          </cell>
          <cell r="F190">
            <v>5</v>
          </cell>
          <cell r="G190">
            <v>5</v>
          </cell>
          <cell r="H190">
            <v>3.5</v>
          </cell>
          <cell r="I190">
            <v>30.9</v>
          </cell>
          <cell r="J190">
            <v>1</v>
          </cell>
          <cell r="K190">
            <v>1</v>
          </cell>
          <cell r="L190">
            <v>1</v>
          </cell>
          <cell r="M190">
            <v>3.5</v>
          </cell>
          <cell r="N190">
            <v>30.9</v>
          </cell>
          <cell r="O190">
            <v>1</v>
          </cell>
          <cell r="P190" t="str">
            <v>940 116900878319</v>
          </cell>
          <cell r="Q190" t="str">
            <v>C</v>
          </cell>
          <cell r="R190" t="str">
            <v>REVIEW</v>
          </cell>
          <cell r="T190" t="str">
            <v>10C</v>
          </cell>
          <cell r="W190">
            <v>34</v>
          </cell>
          <cell r="X190">
            <v>30.9</v>
          </cell>
          <cell r="Y190">
            <v>0</v>
          </cell>
          <cell r="AA190" t="str">
            <v>TOP 30% PWWT COMBINED</v>
          </cell>
          <cell r="AB190" t="str">
            <v>Y</v>
          </cell>
          <cell r="AC190">
            <v>0</v>
          </cell>
          <cell r="AE190">
            <v>5</v>
          </cell>
          <cell r="AF190">
            <v>5</v>
          </cell>
          <cell r="AG190">
            <v>1</v>
          </cell>
          <cell r="AH190">
            <v>1</v>
          </cell>
          <cell r="AI190">
            <v>1</v>
          </cell>
          <cell r="AJ190">
            <v>3.5</v>
          </cell>
          <cell r="AK190">
            <v>1</v>
          </cell>
          <cell r="AL190" t="str">
            <v>CM00092025500809</v>
          </cell>
          <cell r="AM190" t="str">
            <v>CM00092024400376</v>
          </cell>
          <cell r="AN190" t="str">
            <v>CM00092021210307</v>
          </cell>
          <cell r="AO190" t="str">
            <v>CM00092021213655</v>
          </cell>
          <cell r="AQ190">
            <v>185.77</v>
          </cell>
          <cell r="AR190">
            <v>0.73</v>
          </cell>
          <cell r="AS190">
            <v>12.64</v>
          </cell>
          <cell r="AT190">
            <v>18.920000000000002</v>
          </cell>
          <cell r="AU190">
            <v>17.82</v>
          </cell>
          <cell r="AV190">
            <v>-0.42</v>
          </cell>
          <cell r="AW190">
            <v>2.88</v>
          </cell>
          <cell r="AX190">
            <v>-0.23</v>
          </cell>
          <cell r="AY190">
            <v>7.47</v>
          </cell>
          <cell r="AZ190">
            <v>4.32</v>
          </cell>
          <cell r="BA190">
            <v>-2.4300000000000002</v>
          </cell>
          <cell r="BB190">
            <v>0.27</v>
          </cell>
          <cell r="BC190">
            <v>0.43</v>
          </cell>
          <cell r="BD190">
            <v>0.14000000000000001</v>
          </cell>
          <cell r="BE190">
            <v>0.23</v>
          </cell>
          <cell r="BF190">
            <v>0.02</v>
          </cell>
          <cell r="BG190">
            <v>0.38</v>
          </cell>
          <cell r="BH190">
            <v>0.35</v>
          </cell>
          <cell r="BI190">
            <v>0.03</v>
          </cell>
          <cell r="BJ190">
            <v>-0.01</v>
          </cell>
          <cell r="BK190">
            <v>6.71</v>
          </cell>
          <cell r="BL190">
            <v>-53.93</v>
          </cell>
          <cell r="BM190">
            <v>-0.63</v>
          </cell>
          <cell r="BN190">
            <v>-0.36</v>
          </cell>
          <cell r="BO190" t="str">
            <v>2</v>
          </cell>
          <cell r="BP190">
            <v>-1.3</v>
          </cell>
          <cell r="BQ190">
            <v>5.57</v>
          </cell>
          <cell r="BR190">
            <v>3.51</v>
          </cell>
          <cell r="BS190">
            <v>6.76</v>
          </cell>
          <cell r="BT190" t="str">
            <v>2</v>
          </cell>
          <cell r="BU190" t="str">
            <v>2</v>
          </cell>
          <cell r="BV190" t="str">
            <v>940 116900878319</v>
          </cell>
          <cell r="BW190">
            <v>169.62</v>
          </cell>
          <cell r="BX190">
            <v>0.64</v>
          </cell>
          <cell r="BY190">
            <v>11.71</v>
          </cell>
          <cell r="BZ190">
            <v>16.829999999999998</v>
          </cell>
          <cell r="CA190">
            <v>16</v>
          </cell>
          <cell r="CB190">
            <v>0.24</v>
          </cell>
          <cell r="CC190">
            <v>0.23</v>
          </cell>
          <cell r="CD190">
            <v>3.73</v>
          </cell>
          <cell r="CE190">
            <v>0.41</v>
          </cell>
          <cell r="CF190">
            <v>0.41</v>
          </cell>
          <cell r="CG190">
            <v>0</v>
          </cell>
          <cell r="CH190">
            <v>0.06</v>
          </cell>
          <cell r="CI190">
            <v>-0.03</v>
          </cell>
          <cell r="CJ190">
            <v>-0.01</v>
          </cell>
          <cell r="CK190">
            <v>0</v>
          </cell>
          <cell r="CL190">
            <v>-42.78</v>
          </cell>
          <cell r="CM190">
            <v>0.04</v>
          </cell>
          <cell r="CN190">
            <v>1.86</v>
          </cell>
          <cell r="CO190">
            <v>5.0199999999999996</v>
          </cell>
          <cell r="CP190">
            <v>-1.45</v>
          </cell>
          <cell r="CQ190" t="str">
            <v>940 116900878319</v>
          </cell>
        </row>
        <row r="191">
          <cell r="A191">
            <v>501105</v>
          </cell>
          <cell r="B191">
            <v>64</v>
          </cell>
          <cell r="C191">
            <v>190</v>
          </cell>
          <cell r="D191">
            <v>62</v>
          </cell>
          <cell r="F191">
            <v>3</v>
          </cell>
          <cell r="G191">
            <v>3</v>
          </cell>
          <cell r="H191">
            <v>3.25</v>
          </cell>
          <cell r="I191">
            <v>34.1</v>
          </cell>
          <cell r="J191">
            <v>2.5</v>
          </cell>
          <cell r="K191">
            <v>1</v>
          </cell>
          <cell r="L191">
            <v>1</v>
          </cell>
          <cell r="M191">
            <v>4</v>
          </cell>
          <cell r="N191">
            <v>34.1</v>
          </cell>
          <cell r="O191">
            <v>1</v>
          </cell>
          <cell r="P191" t="str">
            <v>940 116900878615</v>
          </cell>
          <cell r="Q191" t="str">
            <v>C</v>
          </cell>
          <cell r="R191" t="str">
            <v>REVIEW</v>
          </cell>
          <cell r="T191" t="str">
            <v>5C</v>
          </cell>
          <cell r="W191">
            <v>32.9</v>
          </cell>
          <cell r="X191">
            <v>34.1</v>
          </cell>
          <cell r="Y191">
            <v>0</v>
          </cell>
          <cell r="AA191">
            <v>0</v>
          </cell>
          <cell r="AC191">
            <v>0</v>
          </cell>
          <cell r="AE191">
            <v>3</v>
          </cell>
          <cell r="AF191">
            <v>3</v>
          </cell>
          <cell r="AG191">
            <v>2.5</v>
          </cell>
          <cell r="AH191">
            <v>1</v>
          </cell>
          <cell r="AI191">
            <v>1</v>
          </cell>
          <cell r="AJ191">
            <v>4</v>
          </cell>
          <cell r="AK191">
            <v>1</v>
          </cell>
          <cell r="AL191" t="str">
            <v>CM00092025501105</v>
          </cell>
          <cell r="AM191" t="str">
            <v>CM00092023303694</v>
          </cell>
          <cell r="AN191" t="str">
            <v>CM00092022220858</v>
          </cell>
          <cell r="AO191" t="str">
            <v>CM00092022223409</v>
          </cell>
          <cell r="AQ191">
            <v>189.62</v>
          </cell>
          <cell r="AR191">
            <v>0.72</v>
          </cell>
          <cell r="AS191">
            <v>10.07</v>
          </cell>
          <cell r="AT191">
            <v>15.55</v>
          </cell>
          <cell r="AU191">
            <v>13.15</v>
          </cell>
          <cell r="AV191">
            <v>-0.3</v>
          </cell>
          <cell r="AW191">
            <v>2.14</v>
          </cell>
          <cell r="AX191">
            <v>2.83</v>
          </cell>
          <cell r="AY191">
            <v>11.02</v>
          </cell>
          <cell r="AZ191">
            <v>6.06</v>
          </cell>
          <cell r="BA191">
            <v>-1.21</v>
          </cell>
          <cell r="BB191">
            <v>0.33</v>
          </cell>
          <cell r="BC191">
            <v>0.74</v>
          </cell>
          <cell r="BD191">
            <v>0.1</v>
          </cell>
          <cell r="BE191">
            <v>0.42</v>
          </cell>
          <cell r="BF191">
            <v>0.04</v>
          </cell>
          <cell r="BG191">
            <v>0.41</v>
          </cell>
          <cell r="BH191">
            <v>0.36</v>
          </cell>
          <cell r="BI191">
            <v>0.08</v>
          </cell>
          <cell r="BJ191">
            <v>0.01</v>
          </cell>
          <cell r="BK191">
            <v>4.96</v>
          </cell>
          <cell r="BL191">
            <v>-46.72</v>
          </cell>
          <cell r="BM191">
            <v>1.48</v>
          </cell>
          <cell r="BN191">
            <v>7.0000000000000007E-2</v>
          </cell>
          <cell r="BO191" t="str">
            <v>2</v>
          </cell>
          <cell r="BP191">
            <v>-0.73</v>
          </cell>
          <cell r="BQ191">
            <v>2.5499999999999998</v>
          </cell>
          <cell r="BR191">
            <v>2.4</v>
          </cell>
          <cell r="BS191">
            <v>5.94</v>
          </cell>
          <cell r="BT191" t="str">
            <v>2</v>
          </cell>
          <cell r="BU191" t="str">
            <v>2</v>
          </cell>
          <cell r="BV191" t="str">
            <v>940 116900878615</v>
          </cell>
          <cell r="BW191">
            <v>184.12</v>
          </cell>
          <cell r="BX191">
            <v>0.52</v>
          </cell>
          <cell r="BY191">
            <v>8.51</v>
          </cell>
          <cell r="BZ191">
            <v>13.08</v>
          </cell>
          <cell r="CA191">
            <v>9.56</v>
          </cell>
          <cell r="CB191">
            <v>0.35</v>
          </cell>
          <cell r="CC191">
            <v>0.7</v>
          </cell>
          <cell r="CD191">
            <v>2.9</v>
          </cell>
          <cell r="CE191">
            <v>0.46</v>
          </cell>
          <cell r="CF191">
            <v>0.48</v>
          </cell>
          <cell r="CG191">
            <v>0.02</v>
          </cell>
          <cell r="CH191">
            <v>0.35</v>
          </cell>
          <cell r="CI191">
            <v>-0.02</v>
          </cell>
          <cell r="CJ191">
            <v>7.0000000000000007E-2</v>
          </cell>
          <cell r="CK191">
            <v>0</v>
          </cell>
          <cell r="CL191">
            <v>-45.03</v>
          </cell>
          <cell r="CM191">
            <v>0.85</v>
          </cell>
          <cell r="CN191">
            <v>1.33</v>
          </cell>
          <cell r="CO191">
            <v>-0.57999999999999996</v>
          </cell>
          <cell r="CP191">
            <v>-0.28000000000000003</v>
          </cell>
          <cell r="CQ191" t="str">
            <v>940 116900878615</v>
          </cell>
        </row>
        <row r="192">
          <cell r="A192">
            <v>501052</v>
          </cell>
          <cell r="B192">
            <v>64</v>
          </cell>
          <cell r="C192">
            <v>191</v>
          </cell>
          <cell r="D192">
            <v>62</v>
          </cell>
          <cell r="F192">
            <v>4</v>
          </cell>
          <cell r="G192">
            <v>4</v>
          </cell>
          <cell r="H192">
            <v>3</v>
          </cell>
          <cell r="I192">
            <v>29.3</v>
          </cell>
          <cell r="J192">
            <v>2</v>
          </cell>
          <cell r="K192">
            <v>1</v>
          </cell>
          <cell r="L192">
            <v>1</v>
          </cell>
          <cell r="M192">
            <v>4.5</v>
          </cell>
          <cell r="N192">
            <v>29.3</v>
          </cell>
          <cell r="O192">
            <v>1</v>
          </cell>
          <cell r="P192" t="str">
            <v>940 116900878562</v>
          </cell>
          <cell r="Q192" t="str">
            <v>C</v>
          </cell>
          <cell r="R192" t="str">
            <v>REVIEW</v>
          </cell>
          <cell r="T192" t="str">
            <v>5C</v>
          </cell>
          <cell r="W192">
            <v>30.4</v>
          </cell>
          <cell r="X192">
            <v>29.3</v>
          </cell>
          <cell r="Y192">
            <v>0</v>
          </cell>
          <cell r="AA192" t="str">
            <v>TOP 30% PWWT &amp; PEMD COMBINED</v>
          </cell>
          <cell r="AB192" t="str">
            <v>Y</v>
          </cell>
          <cell r="AC192">
            <v>0</v>
          </cell>
          <cell r="AE192">
            <v>4</v>
          </cell>
          <cell r="AF192">
            <v>4</v>
          </cell>
          <cell r="AG192">
            <v>2</v>
          </cell>
          <cell r="AH192">
            <v>1</v>
          </cell>
          <cell r="AI192">
            <v>1</v>
          </cell>
          <cell r="AJ192">
            <v>4.5</v>
          </cell>
          <cell r="AK192">
            <v>1</v>
          </cell>
          <cell r="AL192" t="str">
            <v>CM00092025501052</v>
          </cell>
          <cell r="AM192" t="str">
            <v>CM00092024400394</v>
          </cell>
          <cell r="AN192" t="str">
            <v>CM00092023303694</v>
          </cell>
          <cell r="AO192" t="str">
            <v>CM00092021211961</v>
          </cell>
          <cell r="AQ192">
            <v>188.89</v>
          </cell>
          <cell r="AR192">
            <v>0.78</v>
          </cell>
          <cell r="AS192">
            <v>12.74</v>
          </cell>
          <cell r="AT192">
            <v>17.43</v>
          </cell>
          <cell r="AU192">
            <v>14.94</v>
          </cell>
          <cell r="AV192">
            <v>-0.86</v>
          </cell>
          <cell r="AW192">
            <v>2.98</v>
          </cell>
          <cell r="AX192">
            <v>0.13</v>
          </cell>
          <cell r="AY192">
            <v>3.33</v>
          </cell>
          <cell r="AZ192">
            <v>-2.91</v>
          </cell>
          <cell r="BA192">
            <v>0</v>
          </cell>
          <cell r="BB192">
            <v>0.24</v>
          </cell>
          <cell r="BC192">
            <v>0.52</v>
          </cell>
          <cell r="BD192">
            <v>0.03</v>
          </cell>
          <cell r="BE192">
            <v>0.34</v>
          </cell>
          <cell r="BF192">
            <v>0.05</v>
          </cell>
          <cell r="BG192">
            <v>0.21</v>
          </cell>
          <cell r="BH192">
            <v>0.15</v>
          </cell>
          <cell r="BI192">
            <v>7.0000000000000007E-2</v>
          </cell>
          <cell r="BJ192">
            <v>0.03</v>
          </cell>
          <cell r="BK192">
            <v>5.71</v>
          </cell>
          <cell r="BL192">
            <v>-20.43</v>
          </cell>
          <cell r="BM192">
            <v>1.83</v>
          </cell>
          <cell r="BN192">
            <v>-0.09</v>
          </cell>
          <cell r="BO192" t="str">
            <v>2</v>
          </cell>
          <cell r="BP192">
            <v>-1.22</v>
          </cell>
          <cell r="BQ192">
            <v>7.14</v>
          </cell>
          <cell r="BR192">
            <v>3.16</v>
          </cell>
          <cell r="BS192">
            <v>8.15</v>
          </cell>
          <cell r="BT192" t="str">
            <v>2</v>
          </cell>
          <cell r="BU192" t="str">
            <v>2</v>
          </cell>
          <cell r="BV192" t="str">
            <v>940 116900878562</v>
          </cell>
          <cell r="BW192">
            <v>183.45</v>
          </cell>
          <cell r="BX192">
            <v>0.61</v>
          </cell>
          <cell r="BY192">
            <v>11.23</v>
          </cell>
          <cell r="BZ192">
            <v>16.52</v>
          </cell>
          <cell r="CA192">
            <v>13.54</v>
          </cell>
          <cell r="CB192">
            <v>0.21</v>
          </cell>
          <cell r="CC192">
            <v>0.41</v>
          </cell>
          <cell r="CD192">
            <v>3.64</v>
          </cell>
          <cell r="CE192">
            <v>0.17</v>
          </cell>
          <cell r="CF192">
            <v>0.22</v>
          </cell>
          <cell r="CG192">
            <v>0.04</v>
          </cell>
          <cell r="CH192">
            <v>0.24</v>
          </cell>
          <cell r="CI192">
            <v>0.03</v>
          </cell>
          <cell r="CJ192">
            <v>0.06</v>
          </cell>
          <cell r="CK192">
            <v>0</v>
          </cell>
          <cell r="CL192">
            <v>-27.69</v>
          </cell>
          <cell r="CM192">
            <v>-0.91</v>
          </cell>
          <cell r="CN192">
            <v>2.84</v>
          </cell>
          <cell r="CO192">
            <v>2.0099999999999998</v>
          </cell>
          <cell r="CP192">
            <v>-0.82</v>
          </cell>
          <cell r="CQ192" t="str">
            <v>940 116900878562</v>
          </cell>
        </row>
        <row r="193">
          <cell r="A193">
            <v>502354</v>
          </cell>
          <cell r="B193">
            <v>65</v>
          </cell>
          <cell r="C193">
            <v>192</v>
          </cell>
          <cell r="D193">
            <v>62</v>
          </cell>
          <cell r="F193">
            <v>5</v>
          </cell>
          <cell r="G193">
            <v>5</v>
          </cell>
          <cell r="H193">
            <v>3.25</v>
          </cell>
          <cell r="I193">
            <v>30.4</v>
          </cell>
          <cell r="J193">
            <v>2</v>
          </cell>
          <cell r="K193">
            <v>1</v>
          </cell>
          <cell r="L193">
            <v>1</v>
          </cell>
          <cell r="M193">
            <v>4</v>
          </cell>
          <cell r="N193">
            <v>30.4</v>
          </cell>
          <cell r="P193" t="str">
            <v>940 116900879864</v>
          </cell>
          <cell r="Q193" t="str">
            <v>C</v>
          </cell>
          <cell r="R193" t="str">
            <v>REVIEW</v>
          </cell>
          <cell r="T193" t="str">
            <v>5C</v>
          </cell>
          <cell r="U193" t="str">
            <v>NO DAM</v>
          </cell>
          <cell r="W193">
            <v>30.2</v>
          </cell>
          <cell r="X193">
            <v>30.4</v>
          </cell>
          <cell r="Y193">
            <v>0</v>
          </cell>
          <cell r="AA193" t="str">
            <v>TOP 30% PWWT COMBINED</v>
          </cell>
          <cell r="AB193" t="str">
            <v>Y</v>
          </cell>
          <cell r="AC193">
            <v>0</v>
          </cell>
          <cell r="AE193">
            <v>5</v>
          </cell>
          <cell r="AF193">
            <v>5</v>
          </cell>
          <cell r="AG193">
            <v>2</v>
          </cell>
          <cell r="AH193">
            <v>1</v>
          </cell>
          <cell r="AI193">
            <v>1</v>
          </cell>
          <cell r="AJ193">
            <v>4</v>
          </cell>
          <cell r="AL193" t="str">
            <v>CM00092025502354</v>
          </cell>
          <cell r="AM193" t="str">
            <v>CM00092024401406</v>
          </cell>
          <cell r="AN193" t="str">
            <v>CM00092023302333</v>
          </cell>
          <cell r="AO193" t="str">
            <v>? DAM  *</v>
          </cell>
          <cell r="AQ193">
            <v>188.13</v>
          </cell>
          <cell r="AR193">
            <v>0.6</v>
          </cell>
          <cell r="AS193">
            <v>12.28</v>
          </cell>
          <cell r="AT193">
            <v>18.37</v>
          </cell>
          <cell r="AU193">
            <v>13.81</v>
          </cell>
          <cell r="AV193">
            <v>-0.38</v>
          </cell>
          <cell r="AW193">
            <v>2.29</v>
          </cell>
          <cell r="AX193">
            <v>1.53</v>
          </cell>
          <cell r="AY193">
            <v>7.49</v>
          </cell>
          <cell r="AZ193">
            <v>5.86</v>
          </cell>
          <cell r="BA193">
            <v>0</v>
          </cell>
          <cell r="BB193">
            <v>0.24</v>
          </cell>
          <cell r="BC193">
            <v>0.42</v>
          </cell>
          <cell r="BD193">
            <v>7.0000000000000007E-2</v>
          </cell>
          <cell r="BE193">
            <v>0.26</v>
          </cell>
          <cell r="BF193">
            <v>0.04</v>
          </cell>
          <cell r="BG193">
            <v>0.22</v>
          </cell>
          <cell r="BH193">
            <v>0.18</v>
          </cell>
          <cell r="BI193">
            <v>0.04</v>
          </cell>
          <cell r="BJ193">
            <v>0.03</v>
          </cell>
          <cell r="BK193">
            <v>5.59</v>
          </cell>
          <cell r="BL193">
            <v>-48.89</v>
          </cell>
          <cell r="BM193">
            <v>0.4</v>
          </cell>
          <cell r="BN193">
            <v>-0.1</v>
          </cell>
          <cell r="BO193" t="str">
            <v>2</v>
          </cell>
          <cell r="BP193">
            <v>-0.65</v>
          </cell>
          <cell r="BQ193">
            <v>4.8600000000000003</v>
          </cell>
          <cell r="BR193">
            <v>3.19</v>
          </cell>
          <cell r="BS193">
            <v>7.04</v>
          </cell>
          <cell r="BT193" t="str">
            <v>2</v>
          </cell>
          <cell r="BU193" t="str">
            <v>2</v>
          </cell>
          <cell r="BV193" t="str">
            <v>940 116900879864</v>
          </cell>
          <cell r="BW193">
            <v>175.02</v>
          </cell>
          <cell r="BX193">
            <v>0.56999999999999995</v>
          </cell>
          <cell r="BY193">
            <v>10.94</v>
          </cell>
          <cell r="BZ193">
            <v>17.48</v>
          </cell>
          <cell r="CA193">
            <v>12.83</v>
          </cell>
          <cell r="CB193">
            <v>0.17</v>
          </cell>
          <cell r="CC193">
            <v>0.25</v>
          </cell>
          <cell r="CD193">
            <v>3.69</v>
          </cell>
          <cell r="CE193">
            <v>0.23</v>
          </cell>
          <cell r="CF193">
            <v>0.24</v>
          </cell>
          <cell r="CG193">
            <v>0</v>
          </cell>
          <cell r="CH193">
            <v>0.11</v>
          </cell>
          <cell r="CI193">
            <v>0.01</v>
          </cell>
          <cell r="CJ193">
            <v>0.03</v>
          </cell>
          <cell r="CK193">
            <v>0</v>
          </cell>
          <cell r="CL193">
            <v>-32.99</v>
          </cell>
          <cell r="CM193">
            <v>0.97</v>
          </cell>
          <cell r="CN193">
            <v>1.78</v>
          </cell>
          <cell r="CO193">
            <v>-0.35</v>
          </cell>
          <cell r="CP193">
            <v>-0.44</v>
          </cell>
          <cell r="CQ193" t="str">
            <v>940 116900879864</v>
          </cell>
        </row>
        <row r="194">
          <cell r="A194">
            <v>500343</v>
          </cell>
          <cell r="B194">
            <v>65</v>
          </cell>
          <cell r="C194">
            <v>193</v>
          </cell>
          <cell r="D194">
            <v>61.5</v>
          </cell>
          <cell r="F194">
            <v>5</v>
          </cell>
          <cell r="G194">
            <v>4</v>
          </cell>
          <cell r="H194">
            <v>3</v>
          </cell>
          <cell r="I194">
            <v>30.4</v>
          </cell>
          <cell r="J194">
            <v>2</v>
          </cell>
          <cell r="K194">
            <v>1</v>
          </cell>
          <cell r="L194">
            <v>1.5</v>
          </cell>
          <cell r="M194">
            <v>4</v>
          </cell>
          <cell r="N194">
            <v>30.4</v>
          </cell>
          <cell r="O194">
            <v>2</v>
          </cell>
          <cell r="P194" t="str">
            <v>940 116900877853</v>
          </cell>
          <cell r="Q194" t="str">
            <v>C</v>
          </cell>
          <cell r="R194" t="str">
            <v>REVIEW</v>
          </cell>
          <cell r="T194" t="str">
            <v>5C</v>
          </cell>
          <cell r="W194">
            <v>34.799999999999997</v>
          </cell>
          <cell r="X194">
            <v>30.4</v>
          </cell>
          <cell r="Y194">
            <v>0</v>
          </cell>
          <cell r="AA194" t="str">
            <v>TOP 30% PWWT COMBINED</v>
          </cell>
          <cell r="AB194" t="str">
            <v>Y</v>
          </cell>
          <cell r="AC194">
            <v>0</v>
          </cell>
          <cell r="AE194">
            <v>5</v>
          </cell>
          <cell r="AF194">
            <v>4</v>
          </cell>
          <cell r="AG194">
            <v>2</v>
          </cell>
          <cell r="AH194">
            <v>1</v>
          </cell>
          <cell r="AI194">
            <v>1.5</v>
          </cell>
          <cell r="AJ194">
            <v>4</v>
          </cell>
          <cell r="AK194">
            <v>2</v>
          </cell>
          <cell r="AL194" t="str">
            <v>CM00092025500343</v>
          </cell>
          <cell r="AM194" t="str">
            <v>CM00092021210286</v>
          </cell>
          <cell r="AN194" t="str">
            <v>1500992018182445</v>
          </cell>
          <cell r="AO194" t="str">
            <v>CM00092020201821</v>
          </cell>
          <cell r="AQ194">
            <v>191.9</v>
          </cell>
          <cell r="AR194">
            <v>0.69</v>
          </cell>
          <cell r="AS194">
            <v>12.47</v>
          </cell>
          <cell r="AT194">
            <v>18.34</v>
          </cell>
          <cell r="AU194">
            <v>16.47</v>
          </cell>
          <cell r="AV194">
            <v>-0.77</v>
          </cell>
          <cell r="AW194">
            <v>1.45</v>
          </cell>
          <cell r="AX194">
            <v>1.18</v>
          </cell>
          <cell r="AY194">
            <v>-2.02</v>
          </cell>
          <cell r="AZ194">
            <v>-1.1499999999999999</v>
          </cell>
          <cell r="BA194">
            <v>-2.06</v>
          </cell>
          <cell r="BB194">
            <v>0.43</v>
          </cell>
          <cell r="BC194">
            <v>0.57999999999999996</v>
          </cell>
          <cell r="BD194">
            <v>-0.04</v>
          </cell>
          <cell r="BE194">
            <v>0.33</v>
          </cell>
          <cell r="BF194">
            <v>7.0000000000000007E-2</v>
          </cell>
          <cell r="BG194">
            <v>0.43</v>
          </cell>
          <cell r="BH194">
            <v>0.42</v>
          </cell>
          <cell r="BI194">
            <v>0.04</v>
          </cell>
          <cell r="BJ194">
            <v>0.01</v>
          </cell>
          <cell r="BK194">
            <v>6.86</v>
          </cell>
          <cell r="BL194">
            <v>-59.73</v>
          </cell>
          <cell r="BM194">
            <v>0.1</v>
          </cell>
          <cell r="BN194">
            <v>0.03</v>
          </cell>
          <cell r="BO194" t="str">
            <v>2</v>
          </cell>
          <cell r="BP194">
            <v>-0.75</v>
          </cell>
          <cell r="BQ194">
            <v>3.38</v>
          </cell>
          <cell r="BR194">
            <v>2.5299999999999998</v>
          </cell>
          <cell r="BS194">
            <v>6.22</v>
          </cell>
          <cell r="BT194" t="str">
            <v>2</v>
          </cell>
          <cell r="BU194" t="str">
            <v>2</v>
          </cell>
          <cell r="BV194" t="str">
            <v>940 116900877853</v>
          </cell>
          <cell r="BW194">
            <v>174.01</v>
          </cell>
          <cell r="BX194">
            <v>0.48</v>
          </cell>
          <cell r="BY194">
            <v>11.07</v>
          </cell>
          <cell r="BZ194">
            <v>16.46</v>
          </cell>
          <cell r="CA194">
            <v>18.43</v>
          </cell>
          <cell r="CB194">
            <v>0.4</v>
          </cell>
          <cell r="CC194">
            <v>0.47</v>
          </cell>
          <cell r="CD194">
            <v>3.48</v>
          </cell>
          <cell r="CE194">
            <v>0.47</v>
          </cell>
          <cell r="CF194">
            <v>0.45</v>
          </cell>
          <cell r="CG194">
            <v>0.04</v>
          </cell>
          <cell r="CH194">
            <v>0.22</v>
          </cell>
          <cell r="CI194">
            <v>0</v>
          </cell>
          <cell r="CJ194">
            <v>0.03</v>
          </cell>
          <cell r="CK194">
            <v>0</v>
          </cell>
          <cell r="CL194">
            <v>-23.19</v>
          </cell>
          <cell r="CM194">
            <v>-0.06</v>
          </cell>
          <cell r="CN194">
            <v>1.03</v>
          </cell>
          <cell r="CO194">
            <v>1.86</v>
          </cell>
          <cell r="CP194">
            <v>-0.87</v>
          </cell>
          <cell r="CQ194" t="str">
            <v>940 116900877853</v>
          </cell>
        </row>
        <row r="195">
          <cell r="A195">
            <v>500354</v>
          </cell>
          <cell r="B195">
            <v>65</v>
          </cell>
          <cell r="C195">
            <v>194</v>
          </cell>
          <cell r="D195">
            <v>61</v>
          </cell>
          <cell r="F195">
            <v>4</v>
          </cell>
          <cell r="G195">
            <v>5</v>
          </cell>
          <cell r="H195">
            <v>2.75</v>
          </cell>
          <cell r="I195">
            <v>31.6</v>
          </cell>
          <cell r="J195">
            <v>2</v>
          </cell>
          <cell r="K195">
            <v>2.5</v>
          </cell>
          <cell r="L195">
            <v>1</v>
          </cell>
          <cell r="N195">
            <v>31.6</v>
          </cell>
          <cell r="P195" t="str">
            <v>940 116900877864</v>
          </cell>
          <cell r="Q195" t="str">
            <v>C</v>
          </cell>
          <cell r="R195" t="str">
            <v>REVIEW</v>
          </cell>
          <cell r="S195" t="str">
            <v>WOOL SC</v>
          </cell>
          <cell r="T195" t="str">
            <v>5C</v>
          </cell>
          <cell r="W195">
            <v>36.799999999999997</v>
          </cell>
          <cell r="X195">
            <v>31.6</v>
          </cell>
          <cell r="Y195">
            <v>0</v>
          </cell>
          <cell r="AA195">
            <v>0</v>
          </cell>
          <cell r="AC195">
            <v>0</v>
          </cell>
          <cell r="AE195">
            <v>4</v>
          </cell>
          <cell r="AF195">
            <v>5</v>
          </cell>
          <cell r="AG195">
            <v>2</v>
          </cell>
          <cell r="AH195">
            <v>2.5</v>
          </cell>
          <cell r="AI195">
            <v>1</v>
          </cell>
          <cell r="AL195" t="str">
            <v>CM00092025500354</v>
          </cell>
          <cell r="AM195" t="str">
            <v>CM00092022220476</v>
          </cell>
          <cell r="AN195" t="str">
            <v>CM00092019190123</v>
          </cell>
          <cell r="AO195" t="str">
            <v>CM00092022220108</v>
          </cell>
          <cell r="AQ195">
            <v>193.2</v>
          </cell>
          <cell r="AR195">
            <v>0.74</v>
          </cell>
          <cell r="AS195">
            <v>13.5</v>
          </cell>
          <cell r="AT195">
            <v>19.18</v>
          </cell>
          <cell r="AU195">
            <v>14.84</v>
          </cell>
          <cell r="AV195">
            <v>-0.86</v>
          </cell>
          <cell r="AW195">
            <v>3.24</v>
          </cell>
          <cell r="AX195">
            <v>3.53</v>
          </cell>
          <cell r="AY195">
            <v>5.99</v>
          </cell>
          <cell r="AZ195">
            <v>3.92</v>
          </cell>
          <cell r="BA195">
            <v>0</v>
          </cell>
          <cell r="BB195">
            <v>0.18</v>
          </cell>
          <cell r="BC195">
            <v>0.35</v>
          </cell>
          <cell r="BD195">
            <v>0.1</v>
          </cell>
          <cell r="BE195">
            <v>0.2</v>
          </cell>
          <cell r="BF195">
            <v>0.02</v>
          </cell>
          <cell r="BG195">
            <v>0.23</v>
          </cell>
          <cell r="BH195">
            <v>0.21</v>
          </cell>
          <cell r="BI195">
            <v>0.05</v>
          </cell>
          <cell r="BJ195">
            <v>1E-3</v>
          </cell>
          <cell r="BK195">
            <v>7.45</v>
          </cell>
          <cell r="BL195">
            <v>-52.51</v>
          </cell>
          <cell r="BM195">
            <v>1.35</v>
          </cell>
          <cell r="BN195">
            <v>-0.45</v>
          </cell>
          <cell r="BO195" t="str">
            <v>2</v>
          </cell>
          <cell r="BP195">
            <v>-1.17</v>
          </cell>
          <cell r="BQ195">
            <v>5.92</v>
          </cell>
          <cell r="BR195">
            <v>3.25</v>
          </cell>
          <cell r="BS195">
            <v>7.71</v>
          </cell>
          <cell r="BT195" t="str">
            <v>2</v>
          </cell>
          <cell r="BU195" t="str">
            <v>2</v>
          </cell>
          <cell r="BV195" t="str">
            <v>940 116900877864</v>
          </cell>
          <cell r="BW195">
            <v>178.72</v>
          </cell>
          <cell r="BX195">
            <v>0.66</v>
          </cell>
          <cell r="BY195">
            <v>11.48</v>
          </cell>
          <cell r="BZ195">
            <v>16.059999999999999</v>
          </cell>
          <cell r="CA195">
            <v>15.16</v>
          </cell>
          <cell r="CB195">
            <v>0.23</v>
          </cell>
          <cell r="CC195">
            <v>0.28999999999999998</v>
          </cell>
          <cell r="CD195">
            <v>3.84</v>
          </cell>
          <cell r="CE195">
            <v>0.36</v>
          </cell>
          <cell r="CF195">
            <v>0.33</v>
          </cell>
          <cell r="CG195">
            <v>0.01</v>
          </cell>
          <cell r="CH195">
            <v>0.1</v>
          </cell>
          <cell r="CI195">
            <v>-0.03</v>
          </cell>
          <cell r="CJ195">
            <v>0.04</v>
          </cell>
          <cell r="CK195">
            <v>0</v>
          </cell>
          <cell r="CL195">
            <v>-72.849999999999994</v>
          </cell>
          <cell r="CM195">
            <v>-0.6</v>
          </cell>
          <cell r="CN195">
            <v>2.37</v>
          </cell>
          <cell r="CO195">
            <v>5.8</v>
          </cell>
          <cell r="CP195">
            <v>-0.86</v>
          </cell>
          <cell r="CQ195" t="str">
            <v>940 116900877864</v>
          </cell>
        </row>
        <row r="196">
          <cell r="A196">
            <v>501770</v>
          </cell>
          <cell r="B196">
            <v>66</v>
          </cell>
          <cell r="C196">
            <v>195</v>
          </cell>
          <cell r="D196">
            <v>61</v>
          </cell>
          <cell r="F196">
            <v>3</v>
          </cell>
          <cell r="G196">
            <v>3</v>
          </cell>
          <cell r="H196">
            <v>2.6666666666666665</v>
          </cell>
          <cell r="I196">
            <v>29.3</v>
          </cell>
          <cell r="J196">
            <v>1</v>
          </cell>
          <cell r="K196">
            <v>2</v>
          </cell>
          <cell r="M196">
            <v>4</v>
          </cell>
          <cell r="N196">
            <v>29.3</v>
          </cell>
          <cell r="P196" t="str">
            <v>940 116900879280</v>
          </cell>
          <cell r="Q196" t="str">
            <v>C</v>
          </cell>
          <cell r="R196" t="str">
            <v>REVIEW</v>
          </cell>
          <cell r="S196" t="str">
            <v>DAG</v>
          </cell>
          <cell r="T196" t="str">
            <v>5C</v>
          </cell>
          <cell r="W196">
            <v>27.2</v>
          </cell>
          <cell r="X196">
            <v>29.3</v>
          </cell>
          <cell r="Y196" t="str">
            <v>MICRON</v>
          </cell>
          <cell r="AA196" t="str">
            <v>TOP 30% PWWT COMBINED</v>
          </cell>
          <cell r="AB196" t="str">
            <v>Y</v>
          </cell>
          <cell r="AC196" t="str">
            <v>TOP 30% SHRF</v>
          </cell>
          <cell r="AD196" t="str">
            <v>Y</v>
          </cell>
          <cell r="AE196">
            <v>3</v>
          </cell>
          <cell r="AF196">
            <v>3</v>
          </cell>
          <cell r="AG196">
            <v>1</v>
          </cell>
          <cell r="AH196">
            <v>2</v>
          </cell>
          <cell r="AJ196">
            <v>4</v>
          </cell>
          <cell r="AL196" t="str">
            <v>CM00092025501770</v>
          </cell>
          <cell r="AM196" t="str">
            <v>CM00092023305428</v>
          </cell>
          <cell r="AN196" t="str">
            <v>CM00092020201897</v>
          </cell>
          <cell r="AO196" t="str">
            <v>CM00092020200896</v>
          </cell>
          <cell r="AQ196">
            <v>191.24</v>
          </cell>
          <cell r="AR196">
            <v>0.7</v>
          </cell>
          <cell r="AS196">
            <v>11.32</v>
          </cell>
          <cell r="AT196">
            <v>17.47</v>
          </cell>
          <cell r="AU196">
            <v>11.47</v>
          </cell>
          <cell r="AV196">
            <v>1E-3</v>
          </cell>
          <cell r="AW196">
            <v>2.9</v>
          </cell>
          <cell r="AX196">
            <v>-0.67</v>
          </cell>
          <cell r="AY196">
            <v>-5.15</v>
          </cell>
          <cell r="AZ196">
            <v>-6.32</v>
          </cell>
          <cell r="BA196">
            <v>0</v>
          </cell>
          <cell r="BB196">
            <v>0.21</v>
          </cell>
          <cell r="BC196">
            <v>0.57999999999999996</v>
          </cell>
          <cell r="BD196">
            <v>0.06</v>
          </cell>
          <cell r="BE196">
            <v>0.35</v>
          </cell>
          <cell r="BF196">
            <v>0.05</v>
          </cell>
          <cell r="BG196">
            <v>0.25</v>
          </cell>
          <cell r="BH196">
            <v>0.16</v>
          </cell>
          <cell r="BI196">
            <v>0.1</v>
          </cell>
          <cell r="BJ196">
            <v>1E-3</v>
          </cell>
          <cell r="BK196">
            <v>6.58</v>
          </cell>
          <cell r="BL196">
            <v>-16.97</v>
          </cell>
          <cell r="BM196">
            <v>1.36</v>
          </cell>
          <cell r="BN196">
            <v>-0.12</v>
          </cell>
          <cell r="BO196" t="str">
            <v>2</v>
          </cell>
          <cell r="BP196">
            <v>-0.88</v>
          </cell>
          <cell r="BQ196">
            <v>2.3199999999999998</v>
          </cell>
          <cell r="BR196">
            <v>3.68</v>
          </cell>
          <cell r="BS196">
            <v>6.11</v>
          </cell>
          <cell r="BT196" t="str">
            <v>2</v>
          </cell>
          <cell r="BU196" t="str">
            <v>2</v>
          </cell>
          <cell r="BV196" t="str">
            <v>940 116900879280</v>
          </cell>
          <cell r="BW196">
            <v>175.09</v>
          </cell>
          <cell r="BX196">
            <v>0.55000000000000004</v>
          </cell>
          <cell r="BY196">
            <v>10.17</v>
          </cell>
          <cell r="BZ196">
            <v>16.13</v>
          </cell>
          <cell r="CA196">
            <v>12.03</v>
          </cell>
          <cell r="CB196">
            <v>0.14000000000000001</v>
          </cell>
          <cell r="CC196">
            <v>0.39</v>
          </cell>
          <cell r="CD196">
            <v>4.38</v>
          </cell>
          <cell r="CE196">
            <v>0.23</v>
          </cell>
          <cell r="CF196">
            <v>0.28000000000000003</v>
          </cell>
          <cell r="CG196">
            <v>0.02</v>
          </cell>
          <cell r="CH196">
            <v>0.18</v>
          </cell>
          <cell r="CI196">
            <v>-0.03</v>
          </cell>
          <cell r="CJ196">
            <v>0.08</v>
          </cell>
          <cell r="CK196">
            <v>0</v>
          </cell>
          <cell r="CL196">
            <v>-9.9700000000000006</v>
          </cell>
          <cell r="CM196">
            <v>0.54</v>
          </cell>
          <cell r="CN196">
            <v>2.48</v>
          </cell>
          <cell r="CO196">
            <v>-3.4</v>
          </cell>
          <cell r="CP196">
            <v>-0.42</v>
          </cell>
          <cell r="CQ196" t="str">
            <v>940 116900879280</v>
          </cell>
        </row>
        <row r="197">
          <cell r="A197">
            <v>501985</v>
          </cell>
          <cell r="B197">
            <v>66</v>
          </cell>
          <cell r="C197">
            <v>196</v>
          </cell>
          <cell r="D197">
            <v>60</v>
          </cell>
          <cell r="F197">
            <v>5</v>
          </cell>
          <cell r="G197">
            <v>5</v>
          </cell>
          <cell r="H197">
            <v>3.3333333333333335</v>
          </cell>
          <cell r="I197">
            <v>27.3</v>
          </cell>
          <cell r="J197">
            <v>2</v>
          </cell>
          <cell r="K197">
            <v>2</v>
          </cell>
          <cell r="L197">
            <v>1</v>
          </cell>
          <cell r="M197">
            <v>3.5</v>
          </cell>
          <cell r="N197">
            <v>27.3</v>
          </cell>
          <cell r="P197" t="str">
            <v>940 116900879495</v>
          </cell>
          <cell r="Q197" t="str">
            <v>C</v>
          </cell>
          <cell r="R197" t="str">
            <v>REVIEW</v>
          </cell>
          <cell r="T197" t="str">
            <v>10C</v>
          </cell>
          <cell r="W197">
            <v>27.6</v>
          </cell>
          <cell r="X197">
            <v>27.3</v>
          </cell>
          <cell r="Y197">
            <v>0</v>
          </cell>
          <cell r="AA197" t="str">
            <v>TOP 30% PWWT COMBINED</v>
          </cell>
          <cell r="AB197" t="str">
            <v>Y</v>
          </cell>
          <cell r="AC197">
            <v>0</v>
          </cell>
          <cell r="AE197">
            <v>5</v>
          </cell>
          <cell r="AF197">
            <v>5</v>
          </cell>
          <cell r="AG197">
            <v>2</v>
          </cell>
          <cell r="AH197">
            <v>2</v>
          </cell>
          <cell r="AI197">
            <v>1</v>
          </cell>
          <cell r="AJ197">
            <v>3.5</v>
          </cell>
          <cell r="AL197" t="str">
            <v>CM00092025501985</v>
          </cell>
          <cell r="AM197" t="str">
            <v>CM00092024400376</v>
          </cell>
          <cell r="AN197" t="str">
            <v>CM00092021210307</v>
          </cell>
          <cell r="AO197" t="str">
            <v>CM00092021212497</v>
          </cell>
          <cell r="AQ197">
            <v>184.86</v>
          </cell>
          <cell r="AR197">
            <v>0.8</v>
          </cell>
          <cell r="AS197">
            <v>11.95</v>
          </cell>
          <cell r="AT197">
            <v>17.62</v>
          </cell>
          <cell r="AU197">
            <v>16.27</v>
          </cell>
          <cell r="AV197">
            <v>-0.17</v>
          </cell>
          <cell r="AW197">
            <v>2.09</v>
          </cell>
          <cell r="AX197">
            <v>0.75</v>
          </cell>
          <cell r="AY197">
            <v>10.45</v>
          </cell>
          <cell r="AZ197">
            <v>6.68</v>
          </cell>
          <cell r="BA197">
            <v>0</v>
          </cell>
          <cell r="BB197">
            <v>0.26</v>
          </cell>
          <cell r="BC197">
            <v>0.48</v>
          </cell>
          <cell r="BD197">
            <v>0.12</v>
          </cell>
          <cell r="BE197">
            <v>0.28000000000000003</v>
          </cell>
          <cell r="BF197">
            <v>0.04</v>
          </cell>
          <cell r="BG197">
            <v>0.26</v>
          </cell>
          <cell r="BH197">
            <v>0.25</v>
          </cell>
          <cell r="BI197">
            <v>7.0000000000000007E-2</v>
          </cell>
          <cell r="BJ197">
            <v>0.02</v>
          </cell>
          <cell r="BK197">
            <v>6.31</v>
          </cell>
          <cell r="BL197">
            <v>-51.87</v>
          </cell>
          <cell r="BM197">
            <v>1.83</v>
          </cell>
          <cell r="BN197">
            <v>-0.12</v>
          </cell>
          <cell r="BO197" t="str">
            <v>2</v>
          </cell>
          <cell r="BP197">
            <v>-0.96</v>
          </cell>
          <cell r="BQ197">
            <v>4.7300000000000004</v>
          </cell>
          <cell r="BR197">
            <v>2.78</v>
          </cell>
          <cell r="BS197">
            <v>5.81</v>
          </cell>
          <cell r="BT197" t="str">
            <v>2</v>
          </cell>
          <cell r="BU197" t="str">
            <v>2</v>
          </cell>
          <cell r="BV197" t="str">
            <v>940 116900879495</v>
          </cell>
          <cell r="BW197">
            <v>170.79</v>
          </cell>
          <cell r="BX197">
            <v>0.62</v>
          </cell>
          <cell r="BY197">
            <v>11.73</v>
          </cell>
          <cell r="BZ197">
            <v>15.99</v>
          </cell>
          <cell r="CA197">
            <v>16.38</v>
          </cell>
          <cell r="CB197">
            <v>0.25</v>
          </cell>
          <cell r="CC197">
            <v>0.34</v>
          </cell>
          <cell r="CD197">
            <v>3.87</v>
          </cell>
          <cell r="CE197">
            <v>0.32</v>
          </cell>
          <cell r="CF197">
            <v>0.32</v>
          </cell>
          <cell r="CG197">
            <v>0.01</v>
          </cell>
          <cell r="CH197">
            <v>0.14000000000000001</v>
          </cell>
          <cell r="CI197">
            <v>-0.01</v>
          </cell>
          <cell r="CJ197">
            <v>0.05</v>
          </cell>
          <cell r="CK197">
            <v>0</v>
          </cell>
          <cell r="CL197">
            <v>-31.46</v>
          </cell>
          <cell r="CM197">
            <v>7.0000000000000007E-2</v>
          </cell>
          <cell r="CN197">
            <v>1.17</v>
          </cell>
          <cell r="CO197">
            <v>2.14</v>
          </cell>
          <cell r="CP197">
            <v>-1.1000000000000001</v>
          </cell>
          <cell r="CQ197" t="str">
            <v>940 116900879495</v>
          </cell>
        </row>
        <row r="198">
          <cell r="A198">
            <v>501057</v>
          </cell>
          <cell r="B198">
            <v>66</v>
          </cell>
          <cell r="C198">
            <v>197</v>
          </cell>
          <cell r="D198">
            <v>59.5</v>
          </cell>
          <cell r="F198">
            <v>4</v>
          </cell>
          <cell r="G198">
            <v>4</v>
          </cell>
          <cell r="H198">
            <v>3.5</v>
          </cell>
          <cell r="I198">
            <v>33.9</v>
          </cell>
          <cell r="J198">
            <v>3.5</v>
          </cell>
          <cell r="K198">
            <v>1</v>
          </cell>
          <cell r="L198">
            <v>1</v>
          </cell>
          <cell r="M198">
            <v>3.5</v>
          </cell>
          <cell r="N198">
            <v>33.9</v>
          </cell>
          <cell r="O198">
            <v>1</v>
          </cell>
          <cell r="P198" t="str">
            <v>940 116900878567</v>
          </cell>
          <cell r="Q198" t="str">
            <v>C</v>
          </cell>
          <cell r="R198" t="str">
            <v>REVIEW</v>
          </cell>
          <cell r="T198" t="str">
            <v>5C</v>
          </cell>
          <cell r="W198">
            <v>31.7</v>
          </cell>
          <cell r="X198">
            <v>33.9</v>
          </cell>
          <cell r="Y198">
            <v>0</v>
          </cell>
          <cell r="AA198">
            <v>0</v>
          </cell>
          <cell r="AC198">
            <v>0</v>
          </cell>
          <cell r="AE198">
            <v>4</v>
          </cell>
          <cell r="AF198">
            <v>4</v>
          </cell>
          <cell r="AG198">
            <v>3.5</v>
          </cell>
          <cell r="AH198">
            <v>1</v>
          </cell>
          <cell r="AI198">
            <v>1</v>
          </cell>
          <cell r="AJ198">
            <v>3.5</v>
          </cell>
          <cell r="AK198">
            <v>1</v>
          </cell>
          <cell r="AL198" t="str">
            <v>CM00092025501057</v>
          </cell>
          <cell r="AM198" t="str">
            <v>CM00092023302333</v>
          </cell>
          <cell r="AN198" t="str">
            <v>CM00092022220858</v>
          </cell>
          <cell r="AO198" t="str">
            <v>CM00092021213513</v>
          </cell>
          <cell r="AQ198">
            <v>193.53</v>
          </cell>
          <cell r="AR198">
            <v>0.64</v>
          </cell>
          <cell r="AS198">
            <v>12.05</v>
          </cell>
          <cell r="AT198">
            <v>19.14</v>
          </cell>
          <cell r="AU198">
            <v>13.25</v>
          </cell>
          <cell r="AV198">
            <v>-0.39</v>
          </cell>
          <cell r="AW198">
            <v>2.95</v>
          </cell>
          <cell r="AX198">
            <v>2.14</v>
          </cell>
          <cell r="AY198">
            <v>14.15</v>
          </cell>
          <cell r="AZ198">
            <v>11.87</v>
          </cell>
          <cell r="BA198">
            <v>-2.0499999999999998</v>
          </cell>
          <cell r="BB198">
            <v>0.18</v>
          </cell>
          <cell r="BC198">
            <v>0.6</v>
          </cell>
          <cell r="BD198">
            <v>-0.01</v>
          </cell>
          <cell r="BE198">
            <v>0.38</v>
          </cell>
          <cell r="BF198">
            <v>0.04</v>
          </cell>
          <cell r="BG198">
            <v>0.24</v>
          </cell>
          <cell r="BH198">
            <v>0.09</v>
          </cell>
          <cell r="BI198">
            <v>0.1</v>
          </cell>
          <cell r="BJ198">
            <v>0.04</v>
          </cell>
          <cell r="BK198">
            <v>5.77</v>
          </cell>
          <cell r="BL198">
            <v>-16.77</v>
          </cell>
          <cell r="BM198">
            <v>0.46</v>
          </cell>
          <cell r="BN198">
            <v>-0.28999999999999998</v>
          </cell>
          <cell r="BO198" t="str">
            <v>2</v>
          </cell>
          <cell r="BP198">
            <v>-1.39</v>
          </cell>
          <cell r="BQ198">
            <v>6.2</v>
          </cell>
          <cell r="BR198">
            <v>3.65</v>
          </cell>
          <cell r="BS198">
            <v>7.42</v>
          </cell>
          <cell r="BT198" t="str">
            <v>1</v>
          </cell>
          <cell r="BU198" t="str">
            <v>1</v>
          </cell>
          <cell r="BV198" t="str">
            <v>940 116900878567</v>
          </cell>
          <cell r="BW198">
            <v>176.44</v>
          </cell>
          <cell r="BX198">
            <v>0.56999999999999995</v>
          </cell>
          <cell r="BY198">
            <v>9.41</v>
          </cell>
          <cell r="BZ198">
            <v>15.19</v>
          </cell>
          <cell r="CA198">
            <v>9.17</v>
          </cell>
          <cell r="CB198">
            <v>0.15</v>
          </cell>
          <cell r="CC198">
            <v>0.44</v>
          </cell>
          <cell r="CD198">
            <v>2.34</v>
          </cell>
          <cell r="CE198">
            <v>0.11</v>
          </cell>
          <cell r="CF198">
            <v>0.23</v>
          </cell>
          <cell r="CG198">
            <v>0.03</v>
          </cell>
          <cell r="CH198">
            <v>0.25</v>
          </cell>
          <cell r="CI198">
            <v>0.02</v>
          </cell>
          <cell r="CJ198">
            <v>7.0000000000000007E-2</v>
          </cell>
          <cell r="CK198">
            <v>0</v>
          </cell>
          <cell r="CL198">
            <v>-11.82</v>
          </cell>
          <cell r="CM198">
            <v>0.11</v>
          </cell>
          <cell r="CN198">
            <v>2</v>
          </cell>
          <cell r="CO198">
            <v>1.06</v>
          </cell>
          <cell r="CP198">
            <v>-0.69</v>
          </cell>
          <cell r="CQ198" t="str">
            <v>940 116900878567</v>
          </cell>
        </row>
        <row r="199">
          <cell r="A199">
            <v>501461</v>
          </cell>
          <cell r="B199">
            <v>67</v>
          </cell>
          <cell r="C199">
            <v>198</v>
          </cell>
          <cell r="D199">
            <v>59.5</v>
          </cell>
          <cell r="F199">
            <v>5</v>
          </cell>
          <cell r="G199">
            <v>4</v>
          </cell>
          <cell r="H199">
            <v>4</v>
          </cell>
          <cell r="I199">
            <v>25.6</v>
          </cell>
          <cell r="J199">
            <v>1</v>
          </cell>
          <cell r="K199">
            <v>1</v>
          </cell>
          <cell r="L199">
            <v>1</v>
          </cell>
          <cell r="M199">
            <v>3.5</v>
          </cell>
          <cell r="N199">
            <v>25.6</v>
          </cell>
          <cell r="P199" t="str">
            <v>940 116900878971</v>
          </cell>
          <cell r="Q199" t="str">
            <v>C</v>
          </cell>
          <cell r="R199" t="str">
            <v>REVIEW</v>
          </cell>
          <cell r="S199" t="str">
            <v>TYPE</v>
          </cell>
          <cell r="T199" t="str">
            <v>5C</v>
          </cell>
          <cell r="W199">
            <v>30.4</v>
          </cell>
          <cell r="X199">
            <v>25.6</v>
          </cell>
          <cell r="Y199">
            <v>0</v>
          </cell>
          <cell r="AA199">
            <v>0</v>
          </cell>
          <cell r="AC199" t="str">
            <v>TOP 30% SHRF</v>
          </cell>
          <cell r="AD199" t="str">
            <v>Y</v>
          </cell>
          <cell r="AE199">
            <v>5</v>
          </cell>
          <cell r="AF199">
            <v>4</v>
          </cell>
          <cell r="AG199">
            <v>1</v>
          </cell>
          <cell r="AH199">
            <v>1</v>
          </cell>
          <cell r="AI199">
            <v>1</v>
          </cell>
          <cell r="AJ199">
            <v>3.5</v>
          </cell>
          <cell r="AL199" t="str">
            <v>CM00092025501461</v>
          </cell>
          <cell r="AM199" t="str">
            <v>CM00092023303694</v>
          </cell>
          <cell r="AN199" t="str">
            <v>CM00092022220858</v>
          </cell>
          <cell r="AO199" t="str">
            <v>CM00092022220802</v>
          </cell>
          <cell r="AQ199">
            <v>191.83</v>
          </cell>
          <cell r="AR199">
            <v>0.76</v>
          </cell>
          <cell r="AS199">
            <v>11.28</v>
          </cell>
          <cell r="AT199">
            <v>16.059999999999999</v>
          </cell>
          <cell r="AU199">
            <v>9.64</v>
          </cell>
          <cell r="AV199">
            <v>-0.4</v>
          </cell>
          <cell r="AW199">
            <v>2.96</v>
          </cell>
          <cell r="AX199">
            <v>0.24</v>
          </cell>
          <cell r="AY199">
            <v>-2</v>
          </cell>
          <cell r="AZ199">
            <v>-2.5299999999999998</v>
          </cell>
          <cell r="BA199">
            <v>-2.1800000000000002</v>
          </cell>
          <cell r="BB199">
            <v>0.26</v>
          </cell>
          <cell r="BC199">
            <v>0.53</v>
          </cell>
          <cell r="BD199">
            <v>0.08</v>
          </cell>
          <cell r="BE199">
            <v>0.3</v>
          </cell>
          <cell r="BF199">
            <v>0.03</v>
          </cell>
          <cell r="BG199">
            <v>0.33</v>
          </cell>
          <cell r="BH199">
            <v>0.31</v>
          </cell>
          <cell r="BI199">
            <v>7.0000000000000007E-2</v>
          </cell>
          <cell r="BJ199">
            <v>1E-3</v>
          </cell>
          <cell r="BK199">
            <v>5.7</v>
          </cell>
          <cell r="BL199">
            <v>-37.31</v>
          </cell>
          <cell r="BM199">
            <v>0.14000000000000001</v>
          </cell>
          <cell r="BN199">
            <v>0.18</v>
          </cell>
          <cell r="BO199" t="str">
            <v>2</v>
          </cell>
          <cell r="BP199">
            <v>-0.77</v>
          </cell>
          <cell r="BQ199">
            <v>3.14</v>
          </cell>
          <cell r="BR199">
            <v>3.28</v>
          </cell>
          <cell r="BS199">
            <v>6.68</v>
          </cell>
          <cell r="BT199" t="str">
            <v>2</v>
          </cell>
          <cell r="BU199" t="str">
            <v>2</v>
          </cell>
          <cell r="BV199" t="str">
            <v>940 116900878971</v>
          </cell>
          <cell r="BW199">
            <v>181.45</v>
          </cell>
          <cell r="BX199">
            <v>0.36</v>
          </cell>
          <cell r="BY199">
            <v>8.19</v>
          </cell>
          <cell r="BZ199">
            <v>11.09</v>
          </cell>
          <cell r="CA199">
            <v>4.8600000000000003</v>
          </cell>
          <cell r="CB199">
            <v>0.26</v>
          </cell>
          <cell r="CC199">
            <v>0.37</v>
          </cell>
          <cell r="CD199">
            <v>2.94</v>
          </cell>
          <cell r="CE199">
            <v>0.37</v>
          </cell>
          <cell r="CF199">
            <v>0.34</v>
          </cell>
          <cell r="CG199">
            <v>0.01</v>
          </cell>
          <cell r="CH199">
            <v>0.17</v>
          </cell>
          <cell r="CI199">
            <v>-0.01</v>
          </cell>
          <cell r="CJ199">
            <v>0.03</v>
          </cell>
          <cell r="CK199">
            <v>0</v>
          </cell>
          <cell r="CL199">
            <v>-59.06</v>
          </cell>
          <cell r="CM199">
            <v>0.9</v>
          </cell>
          <cell r="CN199">
            <v>3.3</v>
          </cell>
          <cell r="CO199">
            <v>-3.82</v>
          </cell>
          <cell r="CP199">
            <v>-0.26</v>
          </cell>
          <cell r="CQ199" t="str">
            <v>940 116900878971</v>
          </cell>
        </row>
        <row r="200">
          <cell r="A200">
            <v>501086</v>
          </cell>
          <cell r="B200">
            <v>67</v>
          </cell>
          <cell r="C200">
            <v>199</v>
          </cell>
          <cell r="D200">
            <v>59</v>
          </cell>
          <cell r="F200">
            <v>3</v>
          </cell>
          <cell r="G200">
            <v>4</v>
          </cell>
          <cell r="H200">
            <v>2</v>
          </cell>
          <cell r="I200">
            <v>31.2</v>
          </cell>
          <cell r="J200">
            <v>2</v>
          </cell>
          <cell r="K200">
            <v>1</v>
          </cell>
          <cell r="L200">
            <v>1.5</v>
          </cell>
          <cell r="M200">
            <v>3.5</v>
          </cell>
          <cell r="N200">
            <v>31.2</v>
          </cell>
          <cell r="P200" t="str">
            <v>940 116900878596</v>
          </cell>
          <cell r="Q200" t="str">
            <v>C</v>
          </cell>
          <cell r="R200" t="str">
            <v>REVIEW</v>
          </cell>
          <cell r="T200" t="str">
            <v>5C</v>
          </cell>
          <cell r="U200" t="str">
            <v>NO DAM</v>
          </cell>
          <cell r="W200">
            <v>29.5</v>
          </cell>
          <cell r="X200">
            <v>31.2</v>
          </cell>
          <cell r="Y200">
            <v>0</v>
          </cell>
          <cell r="AA200">
            <v>0</v>
          </cell>
          <cell r="AC200">
            <v>0</v>
          </cell>
          <cell r="AE200">
            <v>3</v>
          </cell>
          <cell r="AF200">
            <v>4</v>
          </cell>
          <cell r="AG200">
            <v>2</v>
          </cell>
          <cell r="AH200">
            <v>1</v>
          </cell>
          <cell r="AI200">
            <v>1.5</v>
          </cell>
          <cell r="AJ200">
            <v>3.5</v>
          </cell>
          <cell r="AL200" t="str">
            <v>CM00092025501086</v>
          </cell>
          <cell r="AM200" t="str">
            <v>CM00092023303694</v>
          </cell>
          <cell r="AN200" t="str">
            <v>CM00092022220858</v>
          </cell>
          <cell r="AO200" t="str">
            <v>? DAM  *</v>
          </cell>
          <cell r="AQ200">
            <v>192.79</v>
          </cell>
          <cell r="AR200">
            <v>0.59</v>
          </cell>
          <cell r="AS200">
            <v>13.09</v>
          </cell>
          <cell r="AT200">
            <v>18.559999999999999</v>
          </cell>
          <cell r="AU200">
            <v>13.64</v>
          </cell>
          <cell r="AV200">
            <v>-0.61</v>
          </cell>
          <cell r="AW200">
            <v>2.2999999999999998</v>
          </cell>
          <cell r="AX200">
            <v>-0.15</v>
          </cell>
          <cell r="AY200">
            <v>8.7799999999999994</v>
          </cell>
          <cell r="AZ200">
            <v>6.34</v>
          </cell>
          <cell r="BA200">
            <v>-1.08</v>
          </cell>
          <cell r="BB200">
            <v>0.24</v>
          </cell>
          <cell r="BC200">
            <v>0.56000000000000005</v>
          </cell>
          <cell r="BD200">
            <v>0.14000000000000001</v>
          </cell>
          <cell r="BE200">
            <v>0.33</v>
          </cell>
          <cell r="BF200">
            <v>0.04</v>
          </cell>
          <cell r="BG200">
            <v>0.31</v>
          </cell>
          <cell r="BH200">
            <v>0.25</v>
          </cell>
          <cell r="BI200">
            <v>7.0000000000000007E-2</v>
          </cell>
          <cell r="BJ200">
            <v>0.01</v>
          </cell>
          <cell r="BK200">
            <v>7.03</v>
          </cell>
          <cell r="BL200">
            <v>-42.57</v>
          </cell>
          <cell r="BM200">
            <v>0.82</v>
          </cell>
          <cell r="BN200">
            <v>-0.06</v>
          </cell>
          <cell r="BO200" t="str">
            <v>2</v>
          </cell>
          <cell r="BP200">
            <v>-0.85</v>
          </cell>
          <cell r="BQ200">
            <v>6.21</v>
          </cell>
          <cell r="BR200">
            <v>3.14</v>
          </cell>
          <cell r="BS200">
            <v>7.19</v>
          </cell>
          <cell r="BT200" t="str">
            <v>2</v>
          </cell>
          <cell r="BU200" t="str">
            <v>2</v>
          </cell>
          <cell r="BV200" t="str">
            <v>940 116900878596</v>
          </cell>
          <cell r="BW200">
            <v>182.5</v>
          </cell>
          <cell r="BX200">
            <v>0.43</v>
          </cell>
          <cell r="BY200">
            <v>11.59</v>
          </cell>
          <cell r="BZ200">
            <v>15.8</v>
          </cell>
          <cell r="CA200">
            <v>12.04</v>
          </cell>
          <cell r="CB200">
            <v>0.19</v>
          </cell>
          <cell r="CC200">
            <v>0.34</v>
          </cell>
          <cell r="CD200">
            <v>4.21</v>
          </cell>
          <cell r="CE200">
            <v>0.33</v>
          </cell>
          <cell r="CF200">
            <v>0.35</v>
          </cell>
          <cell r="CG200">
            <v>-0.01</v>
          </cell>
          <cell r="CH200">
            <v>0.15</v>
          </cell>
          <cell r="CI200">
            <v>-0.02</v>
          </cell>
          <cell r="CJ200">
            <v>0.03</v>
          </cell>
          <cell r="CK200">
            <v>0</v>
          </cell>
          <cell r="CL200">
            <v>-73.069999999999993</v>
          </cell>
          <cell r="CM200">
            <v>-0.1</v>
          </cell>
          <cell r="CN200">
            <v>2.68</v>
          </cell>
          <cell r="CO200">
            <v>-0.12</v>
          </cell>
          <cell r="CP200">
            <v>-0.8</v>
          </cell>
          <cell r="CQ200" t="str">
            <v>940 116900878596</v>
          </cell>
        </row>
        <row r="201">
          <cell r="A201">
            <v>500037</v>
          </cell>
          <cell r="B201">
            <v>67</v>
          </cell>
          <cell r="C201">
            <v>200</v>
          </cell>
          <cell r="D201">
            <v>59</v>
          </cell>
          <cell r="F201">
            <v>3</v>
          </cell>
          <cell r="G201">
            <v>3</v>
          </cell>
          <cell r="H201">
            <v>3.3333333333333335</v>
          </cell>
          <cell r="I201">
            <v>25.7</v>
          </cell>
          <cell r="J201">
            <v>2</v>
          </cell>
          <cell r="K201">
            <v>3.5</v>
          </cell>
          <cell r="L201">
            <v>2</v>
          </cell>
          <cell r="M201">
            <v>3.5</v>
          </cell>
          <cell r="N201">
            <v>25.7</v>
          </cell>
          <cell r="P201" t="str">
            <v>940 116900877547</v>
          </cell>
          <cell r="Q201" t="str">
            <v>C</v>
          </cell>
          <cell r="R201" t="str">
            <v>REVIEW</v>
          </cell>
          <cell r="T201" t="str">
            <v>5C</v>
          </cell>
          <cell r="U201" t="str">
            <v>TERM</v>
          </cell>
          <cell r="W201">
            <v>32.299999999999997</v>
          </cell>
          <cell r="X201">
            <v>25.7</v>
          </cell>
          <cell r="Y201">
            <v>0</v>
          </cell>
          <cell r="AA201">
            <v>0</v>
          </cell>
          <cell r="AC201" t="str">
            <v>TOP 30% IMF &amp; TOP 30% SHRF</v>
          </cell>
          <cell r="AD201" t="str">
            <v>Y</v>
          </cell>
          <cell r="AE201">
            <v>3</v>
          </cell>
          <cell r="AF201">
            <v>3</v>
          </cell>
          <cell r="AG201">
            <v>2</v>
          </cell>
          <cell r="AH201">
            <v>3.5</v>
          </cell>
          <cell r="AI201">
            <v>2</v>
          </cell>
          <cell r="AJ201">
            <v>3.5</v>
          </cell>
          <cell r="AL201" t="str">
            <v>CM00092025500037</v>
          </cell>
          <cell r="AM201" t="str">
            <v>1636772022220168</v>
          </cell>
          <cell r="AN201" t="str">
            <v>1636772021210373</v>
          </cell>
          <cell r="AO201" t="str">
            <v>CM00092023301112</v>
          </cell>
          <cell r="AQ201">
            <v>192.22</v>
          </cell>
          <cell r="AR201">
            <v>0.54</v>
          </cell>
          <cell r="AS201">
            <v>13.21</v>
          </cell>
          <cell r="AT201">
            <v>18.61</v>
          </cell>
          <cell r="AU201">
            <v>17.07</v>
          </cell>
          <cell r="AV201">
            <v>-0.24</v>
          </cell>
          <cell r="AW201">
            <v>4</v>
          </cell>
          <cell r="AX201">
            <v>0.55000000000000004</v>
          </cell>
          <cell r="AY201">
            <v>-10.09</v>
          </cell>
          <cell r="AZ201">
            <v>0</v>
          </cell>
          <cell r="BA201">
            <v>0</v>
          </cell>
          <cell r="BB201">
            <v>0.22</v>
          </cell>
          <cell r="BC201">
            <v>0.49</v>
          </cell>
          <cell r="BD201">
            <v>0.28999999999999998</v>
          </cell>
          <cell r="BE201">
            <v>0.32</v>
          </cell>
          <cell r="BF201">
            <v>0.06</v>
          </cell>
          <cell r="BG201">
            <v>0.18</v>
          </cell>
          <cell r="BH201">
            <v>0.11</v>
          </cell>
          <cell r="BI201">
            <v>0.08</v>
          </cell>
          <cell r="BJ201">
            <v>0.03</v>
          </cell>
          <cell r="BK201">
            <v>5.6</v>
          </cell>
          <cell r="BL201">
            <v>-47.15</v>
          </cell>
          <cell r="BM201">
            <v>1.22</v>
          </cell>
          <cell r="BN201">
            <v>0.12</v>
          </cell>
          <cell r="BO201" t="str">
            <v>2</v>
          </cell>
          <cell r="BP201">
            <v>-1.0900000000000001</v>
          </cell>
          <cell r="BQ201">
            <v>6.49</v>
          </cell>
          <cell r="BR201">
            <v>4.1500000000000004</v>
          </cell>
          <cell r="BS201">
            <v>7.88</v>
          </cell>
          <cell r="BT201" t="str">
            <v>2</v>
          </cell>
          <cell r="BU201" t="str">
            <v>2</v>
          </cell>
          <cell r="BV201" t="str">
            <v>940 116900877547</v>
          </cell>
          <cell r="BW201">
            <v>175.99</v>
          </cell>
          <cell r="BX201">
            <v>0.41</v>
          </cell>
          <cell r="BY201">
            <v>10.38</v>
          </cell>
          <cell r="BZ201">
            <v>15.14</v>
          </cell>
          <cell r="CA201">
            <v>12.54</v>
          </cell>
          <cell r="CB201">
            <v>0.15</v>
          </cell>
          <cell r="CC201">
            <v>0.24</v>
          </cell>
          <cell r="CD201">
            <v>2.0499999999999998</v>
          </cell>
          <cell r="CE201">
            <v>0.1</v>
          </cell>
          <cell r="CF201">
            <v>0.12</v>
          </cell>
          <cell r="CG201">
            <v>0.04</v>
          </cell>
          <cell r="CH201">
            <v>0.15</v>
          </cell>
          <cell r="CI201">
            <v>0.02</v>
          </cell>
          <cell r="CJ201">
            <v>0.03</v>
          </cell>
          <cell r="CK201">
            <v>0</v>
          </cell>
          <cell r="CL201">
            <v>-32.82</v>
          </cell>
          <cell r="CM201">
            <v>1.58</v>
          </cell>
          <cell r="CN201">
            <v>4.07</v>
          </cell>
          <cell r="CO201">
            <v>-4.07</v>
          </cell>
          <cell r="CP201">
            <v>0.27</v>
          </cell>
          <cell r="CQ201" t="str">
            <v>940 116900877547</v>
          </cell>
        </row>
        <row r="202">
          <cell r="A202">
            <v>501898</v>
          </cell>
          <cell r="B202">
            <v>68</v>
          </cell>
          <cell r="C202">
            <v>201</v>
          </cell>
          <cell r="D202">
            <v>66</v>
          </cell>
          <cell r="E202" t="str">
            <v>MICRON</v>
          </cell>
          <cell r="F202">
            <v>4</v>
          </cell>
          <cell r="G202">
            <v>4</v>
          </cell>
          <cell r="H202">
            <v>2</v>
          </cell>
          <cell r="I202">
            <v>26.9</v>
          </cell>
          <cell r="J202">
            <v>3</v>
          </cell>
          <cell r="K202">
            <v>3</v>
          </cell>
          <cell r="L202">
            <v>1.5</v>
          </cell>
          <cell r="M202">
            <v>3.5</v>
          </cell>
          <cell r="N202">
            <v>26.9</v>
          </cell>
          <cell r="P202" t="str">
            <v>940 116900879408</v>
          </cell>
          <cell r="Q202" t="str">
            <v>A</v>
          </cell>
          <cell r="T202" t="str">
            <v>5A</v>
          </cell>
          <cell r="V202" t="str">
            <v>MICRON</v>
          </cell>
          <cell r="W202">
            <v>27.1</v>
          </cell>
          <cell r="X202">
            <v>26.9</v>
          </cell>
          <cell r="Y202" t="str">
            <v>MICRON</v>
          </cell>
          <cell r="AA202">
            <v>0</v>
          </cell>
          <cell r="AC202">
            <v>0</v>
          </cell>
          <cell r="AE202">
            <v>4</v>
          </cell>
          <cell r="AF202">
            <v>4</v>
          </cell>
          <cell r="AG202">
            <v>3</v>
          </cell>
          <cell r="AH202">
            <v>3</v>
          </cell>
          <cell r="AI202">
            <v>1.5</v>
          </cell>
          <cell r="AJ202">
            <v>3.5</v>
          </cell>
          <cell r="AL202" t="str">
            <v>CM00092025501898</v>
          </cell>
          <cell r="AM202" t="str">
            <v>CM00092024400376</v>
          </cell>
          <cell r="AN202" t="str">
            <v>CM00092021210307</v>
          </cell>
          <cell r="AO202" t="str">
            <v>CM00092021210231</v>
          </cell>
          <cell r="AQ202">
            <v>192.63</v>
          </cell>
          <cell r="AR202">
            <v>0.7</v>
          </cell>
          <cell r="AS202">
            <v>11.36</v>
          </cell>
          <cell r="AT202">
            <v>16.71</v>
          </cell>
          <cell r="AU202">
            <v>14.49</v>
          </cell>
          <cell r="AV202">
            <v>-7.0000000000000007E-2</v>
          </cell>
          <cell r="AW202">
            <v>2.6</v>
          </cell>
          <cell r="AX202">
            <v>-2.58</v>
          </cell>
          <cell r="AY202">
            <v>-1.07</v>
          </cell>
          <cell r="AZ202">
            <v>-3.09</v>
          </cell>
          <cell r="BA202">
            <v>-2.2799999999999998</v>
          </cell>
          <cell r="BB202">
            <v>0.36</v>
          </cell>
          <cell r="BC202">
            <v>0.6</v>
          </cell>
          <cell r="BD202">
            <v>0.14000000000000001</v>
          </cell>
          <cell r="BE202">
            <v>0.32</v>
          </cell>
          <cell r="BF202">
            <v>0.05</v>
          </cell>
          <cell r="BG202">
            <v>0.44</v>
          </cell>
          <cell r="BH202">
            <v>0.43</v>
          </cell>
          <cell r="BI202">
            <v>0.05</v>
          </cell>
          <cell r="BJ202">
            <v>-0.01</v>
          </cell>
          <cell r="BK202">
            <v>5.52</v>
          </cell>
          <cell r="BL202">
            <v>-31.08</v>
          </cell>
          <cell r="BM202">
            <v>1.34</v>
          </cell>
          <cell r="BN202">
            <v>0.13</v>
          </cell>
          <cell r="BO202" t="str">
            <v>2</v>
          </cell>
          <cell r="BP202">
            <v>-0.89</v>
          </cell>
          <cell r="BQ202">
            <v>3.89</v>
          </cell>
          <cell r="BR202">
            <v>3.51</v>
          </cell>
          <cell r="BS202">
            <v>5.92</v>
          </cell>
          <cell r="BT202" t="str">
            <v>2</v>
          </cell>
          <cell r="BU202" t="str">
            <v>2</v>
          </cell>
          <cell r="BV202" t="str">
            <v>940 116900879408</v>
          </cell>
          <cell r="BW202">
            <v>178.44</v>
          </cell>
          <cell r="BX202">
            <v>0.38</v>
          </cell>
          <cell r="BY202">
            <v>10.56</v>
          </cell>
          <cell r="BZ202">
            <v>14.88</v>
          </cell>
          <cell r="CA202">
            <v>14.23</v>
          </cell>
          <cell r="CB202">
            <v>0.35</v>
          </cell>
          <cell r="CC202">
            <v>0.54</v>
          </cell>
          <cell r="CD202">
            <v>2.81</v>
          </cell>
          <cell r="CE202">
            <v>0.52</v>
          </cell>
          <cell r="CF202">
            <v>0.52</v>
          </cell>
          <cell r="CG202">
            <v>0.03</v>
          </cell>
          <cell r="CH202">
            <v>0.22</v>
          </cell>
          <cell r="CI202">
            <v>-0.03</v>
          </cell>
          <cell r="CJ202">
            <v>0.05</v>
          </cell>
          <cell r="CK202">
            <v>0</v>
          </cell>
          <cell r="CL202">
            <v>-4.8099999999999996</v>
          </cell>
          <cell r="CM202">
            <v>0.78</v>
          </cell>
          <cell r="CN202">
            <v>2.15</v>
          </cell>
          <cell r="CO202">
            <v>-1.47</v>
          </cell>
          <cell r="CP202">
            <v>-0.71</v>
          </cell>
          <cell r="CQ202" t="str">
            <v>940 116900879408</v>
          </cell>
        </row>
        <row r="203">
          <cell r="A203">
            <v>501101</v>
          </cell>
          <cell r="B203">
            <v>68</v>
          </cell>
          <cell r="C203">
            <v>202</v>
          </cell>
          <cell r="D203">
            <v>66</v>
          </cell>
          <cell r="E203" t="str">
            <v>MICRON</v>
          </cell>
          <cell r="F203">
            <v>2</v>
          </cell>
          <cell r="G203">
            <v>2</v>
          </cell>
          <cell r="H203">
            <v>1</v>
          </cell>
          <cell r="I203">
            <v>30.8</v>
          </cell>
          <cell r="K203">
            <v>1.5</v>
          </cell>
          <cell r="L203">
            <v>1</v>
          </cell>
          <cell r="M203">
            <v>3</v>
          </cell>
          <cell r="N203">
            <v>30.8</v>
          </cell>
          <cell r="P203" t="str">
            <v>940 116900878611</v>
          </cell>
          <cell r="Q203" t="str">
            <v>A</v>
          </cell>
          <cell r="S203" t="str">
            <v>TYPE</v>
          </cell>
          <cell r="T203" t="str">
            <v>5A</v>
          </cell>
          <cell r="U203" t="str">
            <v>NO DAM</v>
          </cell>
          <cell r="V203" t="str">
            <v>MICRON</v>
          </cell>
          <cell r="W203">
            <v>29.2</v>
          </cell>
          <cell r="X203">
            <v>30.8</v>
          </cell>
          <cell r="Y203" t="str">
            <v>VISUAL GOOD WOOL</v>
          </cell>
          <cell r="Z203" t="str">
            <v>visually good wool</v>
          </cell>
          <cell r="AA203" t="str">
            <v>TOP 30% PWWT COMBINED</v>
          </cell>
          <cell r="AB203" t="str">
            <v>Y</v>
          </cell>
          <cell r="AC203">
            <v>0</v>
          </cell>
          <cell r="AE203">
            <v>2</v>
          </cell>
          <cell r="AF203">
            <v>2</v>
          </cell>
          <cell r="AI203">
            <v>1</v>
          </cell>
          <cell r="AJ203">
            <v>3</v>
          </cell>
          <cell r="AL203" t="str">
            <v>CM00092025501101</v>
          </cell>
          <cell r="AM203" t="str">
            <v>CM00092023302333</v>
          </cell>
          <cell r="AN203" t="str">
            <v>CM00092022220858</v>
          </cell>
          <cell r="AO203" t="str">
            <v>? DAM  *</v>
          </cell>
          <cell r="AQ203">
            <v>189.12</v>
          </cell>
          <cell r="AR203">
            <v>0.51</v>
          </cell>
          <cell r="AS203">
            <v>11.85</v>
          </cell>
          <cell r="AT203">
            <v>18.149999999999999</v>
          </cell>
          <cell r="AU203">
            <v>12.99</v>
          </cell>
          <cell r="AV203">
            <v>-0.7</v>
          </cell>
          <cell r="AW203">
            <v>2.14</v>
          </cell>
          <cell r="AX203">
            <v>0.64</v>
          </cell>
          <cell r="AY203">
            <v>10.07</v>
          </cell>
          <cell r="AZ203">
            <v>9.01</v>
          </cell>
          <cell r="BA203">
            <v>-1.96</v>
          </cell>
          <cell r="BB203">
            <v>0.28000000000000003</v>
          </cell>
          <cell r="BC203">
            <v>0.56999999999999995</v>
          </cell>
          <cell r="BD203">
            <v>0.01</v>
          </cell>
          <cell r="BE203">
            <v>0.33</v>
          </cell>
          <cell r="BF203">
            <v>0.05</v>
          </cell>
          <cell r="BG203">
            <v>0.31</v>
          </cell>
          <cell r="BH203">
            <v>0.26</v>
          </cell>
          <cell r="BI203">
            <v>0.08</v>
          </cell>
          <cell r="BJ203">
            <v>1E-3</v>
          </cell>
          <cell r="BK203">
            <v>5.92</v>
          </cell>
          <cell r="BL203">
            <v>-37.83</v>
          </cell>
          <cell r="BM203">
            <v>-0.82</v>
          </cell>
          <cell r="BN203">
            <v>-0.09</v>
          </cell>
          <cell r="BO203" t="str">
            <v>2</v>
          </cell>
          <cell r="BP203">
            <v>-0.98</v>
          </cell>
          <cell r="BQ203">
            <v>5.39</v>
          </cell>
          <cell r="BR203">
            <v>3.29</v>
          </cell>
          <cell r="BS203">
            <v>7.05</v>
          </cell>
          <cell r="BT203" t="str">
            <v>2</v>
          </cell>
          <cell r="BU203" t="str">
            <v>2</v>
          </cell>
          <cell r="BV203" t="str">
            <v>940 116900878611</v>
          </cell>
          <cell r="BW203">
            <v>174.34</v>
          </cell>
          <cell r="BX203">
            <v>0.34</v>
          </cell>
          <cell r="BY203">
            <v>10.9</v>
          </cell>
          <cell r="BZ203">
            <v>17.29</v>
          </cell>
          <cell r="CA203">
            <v>14.28</v>
          </cell>
          <cell r="CB203">
            <v>0.25</v>
          </cell>
          <cell r="CC203">
            <v>0.48</v>
          </cell>
          <cell r="CD203">
            <v>3.49</v>
          </cell>
          <cell r="CE203">
            <v>0.38</v>
          </cell>
          <cell r="CF203">
            <v>0.37</v>
          </cell>
          <cell r="CG203">
            <v>0.02</v>
          </cell>
          <cell r="CH203">
            <v>0.24</v>
          </cell>
          <cell r="CI203">
            <v>-0.03</v>
          </cell>
          <cell r="CJ203">
            <v>0.05</v>
          </cell>
          <cell r="CK203">
            <v>0</v>
          </cell>
          <cell r="CL203">
            <v>-30.24</v>
          </cell>
          <cell r="CM203">
            <v>0.21</v>
          </cell>
          <cell r="CN203">
            <v>1.32</v>
          </cell>
          <cell r="CO203">
            <v>-0.64</v>
          </cell>
          <cell r="CP203">
            <v>-0.86</v>
          </cell>
          <cell r="CQ203" t="str">
            <v>940 116900878611</v>
          </cell>
        </row>
        <row r="204">
          <cell r="A204">
            <v>500836</v>
          </cell>
          <cell r="B204">
            <v>68</v>
          </cell>
          <cell r="C204">
            <v>203</v>
          </cell>
          <cell r="D204">
            <v>61</v>
          </cell>
          <cell r="E204" t="str">
            <v>MICRON</v>
          </cell>
          <cell r="F204">
            <v>4</v>
          </cell>
          <cell r="G204">
            <v>3</v>
          </cell>
          <cell r="H204">
            <v>2</v>
          </cell>
          <cell r="I204">
            <v>28.2</v>
          </cell>
          <cell r="J204">
            <v>2</v>
          </cell>
          <cell r="K204">
            <v>2</v>
          </cell>
          <cell r="L204">
            <v>1</v>
          </cell>
          <cell r="M204">
            <v>3</v>
          </cell>
          <cell r="N204">
            <v>28.2</v>
          </cell>
          <cell r="P204" t="str">
            <v>940 116900878346</v>
          </cell>
          <cell r="Q204" t="str">
            <v>A</v>
          </cell>
          <cell r="T204" t="str">
            <v>10A</v>
          </cell>
          <cell r="V204" t="str">
            <v>MICRON</v>
          </cell>
          <cell r="W204">
            <v>30.3</v>
          </cell>
          <cell r="X204">
            <v>28.2</v>
          </cell>
          <cell r="Y204">
            <v>0</v>
          </cell>
          <cell r="AA204">
            <v>0</v>
          </cell>
          <cell r="AC204" t="str">
            <v>TOP 30% SHRF</v>
          </cell>
          <cell r="AD204" t="str">
            <v>Y</v>
          </cell>
          <cell r="AE204">
            <v>4</v>
          </cell>
          <cell r="AF204">
            <v>3</v>
          </cell>
          <cell r="AG204">
            <v>2</v>
          </cell>
          <cell r="AH204">
            <v>2</v>
          </cell>
          <cell r="AI204">
            <v>1</v>
          </cell>
          <cell r="AJ204">
            <v>3</v>
          </cell>
          <cell r="AL204" t="str">
            <v>CM00092025500836</v>
          </cell>
          <cell r="AM204" t="str">
            <v>CM00092021210286</v>
          </cell>
          <cell r="AN204" t="str">
            <v>1500992018182445</v>
          </cell>
          <cell r="AO204" t="str">
            <v>CM00092019190989</v>
          </cell>
          <cell r="AQ204">
            <v>185.09</v>
          </cell>
          <cell r="AR204">
            <v>0.54</v>
          </cell>
          <cell r="AS204">
            <v>9.44</v>
          </cell>
          <cell r="AT204">
            <v>15.62</v>
          </cell>
          <cell r="AU204">
            <v>14.9</v>
          </cell>
          <cell r="AV204">
            <v>-0.59</v>
          </cell>
          <cell r="AW204">
            <v>1.67</v>
          </cell>
          <cell r="AX204">
            <v>-1.06</v>
          </cell>
          <cell r="AY204">
            <v>-3.56</v>
          </cell>
          <cell r="AZ204">
            <v>-3.67</v>
          </cell>
          <cell r="BA204">
            <v>-1.91</v>
          </cell>
          <cell r="BB204">
            <v>0.49</v>
          </cell>
          <cell r="BC204">
            <v>0.6</v>
          </cell>
          <cell r="BD204">
            <v>-0.01</v>
          </cell>
          <cell r="BE204">
            <v>0.33</v>
          </cell>
          <cell r="BF204">
            <v>7.0000000000000007E-2</v>
          </cell>
          <cell r="BG204">
            <v>0.5</v>
          </cell>
          <cell r="BH204">
            <v>0.52</v>
          </cell>
          <cell r="BI204">
            <v>0.02</v>
          </cell>
          <cell r="BJ204">
            <v>1E-3</v>
          </cell>
          <cell r="BK204">
            <v>4.59</v>
          </cell>
          <cell r="BL204">
            <v>-49.5</v>
          </cell>
          <cell r="BM204">
            <v>-0.91</v>
          </cell>
          <cell r="BN204">
            <v>-0.19</v>
          </cell>
          <cell r="BO204" t="str">
            <v>2</v>
          </cell>
          <cell r="BP204">
            <v>-0.6</v>
          </cell>
          <cell r="BQ204">
            <v>2.02</v>
          </cell>
          <cell r="BR204">
            <v>3.04</v>
          </cell>
          <cell r="BS204">
            <v>5.6</v>
          </cell>
          <cell r="BT204" t="str">
            <v>2</v>
          </cell>
          <cell r="BU204" t="str">
            <v>1</v>
          </cell>
          <cell r="BV204" t="str">
            <v>940 116900878346</v>
          </cell>
          <cell r="BW204">
            <v>173.1</v>
          </cell>
          <cell r="BX204">
            <v>0.45</v>
          </cell>
          <cell r="BY204">
            <v>8.2100000000000009</v>
          </cell>
          <cell r="BZ204">
            <v>13.44</v>
          </cell>
          <cell r="CA204">
            <v>12.79</v>
          </cell>
          <cell r="CB204">
            <v>0.43</v>
          </cell>
          <cell r="CC204">
            <v>0.53</v>
          </cell>
          <cell r="CD204">
            <v>1.81</v>
          </cell>
          <cell r="CE204">
            <v>0.57999999999999996</v>
          </cell>
          <cell r="CF204">
            <v>0.52</v>
          </cell>
          <cell r="CG204">
            <v>0.04</v>
          </cell>
          <cell r="CH204">
            <v>0.24</v>
          </cell>
          <cell r="CI204">
            <v>-0.02</v>
          </cell>
          <cell r="CJ204">
            <v>0.03</v>
          </cell>
          <cell r="CK204">
            <v>0</v>
          </cell>
          <cell r="CL204">
            <v>-44.31</v>
          </cell>
          <cell r="CM204">
            <v>1.02</v>
          </cell>
          <cell r="CN204">
            <v>1.42</v>
          </cell>
          <cell r="CO204">
            <v>-1.56</v>
          </cell>
          <cell r="CP204">
            <v>-0.35</v>
          </cell>
          <cell r="CQ204" t="str">
            <v>940 116900878346</v>
          </cell>
        </row>
        <row r="205">
          <cell r="A205">
            <v>501413</v>
          </cell>
          <cell r="B205">
            <v>69</v>
          </cell>
          <cell r="C205">
            <v>204</v>
          </cell>
          <cell r="D205">
            <v>59.5</v>
          </cell>
          <cell r="E205" t="str">
            <v>MICRON</v>
          </cell>
          <cell r="F205">
            <v>4</v>
          </cell>
          <cell r="G205">
            <v>3</v>
          </cell>
          <cell r="H205">
            <v>2</v>
          </cell>
          <cell r="I205">
            <v>23.9</v>
          </cell>
          <cell r="J205">
            <v>2</v>
          </cell>
          <cell r="K205">
            <v>2</v>
          </cell>
          <cell r="L205">
            <v>1</v>
          </cell>
          <cell r="M205">
            <v>3.5</v>
          </cell>
          <cell r="N205">
            <v>23.9</v>
          </cell>
          <cell r="P205" t="str">
            <v>940 116900878923</v>
          </cell>
          <cell r="Q205" t="str">
            <v>A</v>
          </cell>
          <cell r="T205" t="str">
            <v>10A</v>
          </cell>
          <cell r="V205" t="str">
            <v>MICRON</v>
          </cell>
          <cell r="X205">
            <v>23.9</v>
          </cell>
          <cell r="Y205">
            <v>0</v>
          </cell>
          <cell r="AA205">
            <v>0</v>
          </cell>
          <cell r="AC205">
            <v>0</v>
          </cell>
          <cell r="AE205">
            <v>4</v>
          </cell>
          <cell r="AF205">
            <v>3</v>
          </cell>
          <cell r="AG205">
            <v>2</v>
          </cell>
          <cell r="AH205">
            <v>2</v>
          </cell>
          <cell r="AI205">
            <v>1</v>
          </cell>
          <cell r="AJ205">
            <v>3.5</v>
          </cell>
          <cell r="AL205" t="str">
            <v>CM00092025501413</v>
          </cell>
          <cell r="AM205" t="str">
            <v>CM00092023300874</v>
          </cell>
          <cell r="AN205" t="str">
            <v>CM00092022220858</v>
          </cell>
          <cell r="AO205" t="str">
            <v>CM00092020200601</v>
          </cell>
          <cell r="AQ205">
            <v>186.19</v>
          </cell>
          <cell r="AR205">
            <v>0.65</v>
          </cell>
          <cell r="AS205">
            <v>11.58</v>
          </cell>
          <cell r="AT205">
            <v>17.5</v>
          </cell>
          <cell r="AU205">
            <v>13.25</v>
          </cell>
          <cell r="AV205">
            <v>-1.07</v>
          </cell>
          <cell r="AW205">
            <v>1.92</v>
          </cell>
          <cell r="AX205">
            <v>0.38</v>
          </cell>
          <cell r="AY205">
            <v>-2.57</v>
          </cell>
          <cell r="AZ205">
            <v>-2.4700000000000002</v>
          </cell>
          <cell r="BA205">
            <v>-2.2200000000000002</v>
          </cell>
          <cell r="BB205">
            <v>0.27</v>
          </cell>
          <cell r="BC205">
            <v>0.47</v>
          </cell>
          <cell r="BD205">
            <v>-0.09</v>
          </cell>
          <cell r="BE205">
            <v>0.25</v>
          </cell>
          <cell r="BF205">
            <v>0.02</v>
          </cell>
          <cell r="BG205">
            <v>0.35</v>
          </cell>
          <cell r="BH205">
            <v>0.3</v>
          </cell>
          <cell r="BI205">
            <v>0.06</v>
          </cell>
          <cell r="BJ205">
            <v>0.01</v>
          </cell>
          <cell r="BK205">
            <v>6.12</v>
          </cell>
          <cell r="BL205">
            <v>-62.79</v>
          </cell>
          <cell r="BM205">
            <v>0.33</v>
          </cell>
          <cell r="BN205">
            <v>-0.26</v>
          </cell>
          <cell r="BO205" t="str">
            <v>2</v>
          </cell>
          <cell r="BP205">
            <v>-1.3</v>
          </cell>
          <cell r="BQ205">
            <v>5.34</v>
          </cell>
          <cell r="BR205">
            <v>2.82</v>
          </cell>
          <cell r="BS205">
            <v>7.18</v>
          </cell>
          <cell r="BT205" t="str">
            <v>2</v>
          </cell>
          <cell r="BU205" t="str">
            <v>2</v>
          </cell>
          <cell r="BV205" t="str">
            <v>940 116900878923</v>
          </cell>
          <cell r="BW205">
            <v>159.5</v>
          </cell>
          <cell r="BX205">
            <v>0.53</v>
          </cell>
          <cell r="BY205">
            <v>10.01</v>
          </cell>
          <cell r="BZ205">
            <v>14.89</v>
          </cell>
          <cell r="CA205">
            <v>12.8</v>
          </cell>
          <cell r="CB205">
            <v>0.23</v>
          </cell>
          <cell r="CC205">
            <v>0.28999999999999998</v>
          </cell>
          <cell r="CD205">
            <v>2.97</v>
          </cell>
          <cell r="CE205">
            <v>0.38</v>
          </cell>
          <cell r="CF205">
            <v>0.41</v>
          </cell>
          <cell r="CG205">
            <v>-0.01</v>
          </cell>
          <cell r="CH205">
            <v>7.0000000000000007E-2</v>
          </cell>
          <cell r="CI205">
            <v>-0.01</v>
          </cell>
          <cell r="CJ205">
            <v>0.03</v>
          </cell>
          <cell r="CK205">
            <v>0</v>
          </cell>
          <cell r="CL205">
            <v>-41.42</v>
          </cell>
          <cell r="CM205">
            <v>-1.07</v>
          </cell>
          <cell r="CN205">
            <v>0.3</v>
          </cell>
          <cell r="CO205">
            <v>-0.37</v>
          </cell>
          <cell r="CP205">
            <v>-0.86</v>
          </cell>
          <cell r="CQ205" t="str">
            <v>940 116900878923</v>
          </cell>
        </row>
        <row r="206">
          <cell r="A206">
            <v>501112</v>
          </cell>
          <cell r="B206">
            <v>69</v>
          </cell>
          <cell r="C206">
            <v>205</v>
          </cell>
          <cell r="D206">
            <v>55</v>
          </cell>
          <cell r="E206" t="str">
            <v>MICRON</v>
          </cell>
          <cell r="F206">
            <v>5</v>
          </cell>
          <cell r="G206">
            <v>5</v>
          </cell>
          <cell r="H206">
            <v>1</v>
          </cell>
          <cell r="I206">
            <v>30</v>
          </cell>
          <cell r="K206">
            <v>1</v>
          </cell>
          <cell r="L206">
            <v>1</v>
          </cell>
          <cell r="M206">
            <v>3</v>
          </cell>
          <cell r="N206">
            <v>30</v>
          </cell>
          <cell r="P206" t="str">
            <v>940 116900878622</v>
          </cell>
          <cell r="Q206" t="str">
            <v>A</v>
          </cell>
          <cell r="S206" t="str">
            <v>COL &amp; TYPE</v>
          </cell>
          <cell r="T206" t="str">
            <v>5A</v>
          </cell>
          <cell r="U206" t="str">
            <v>NO DAM</v>
          </cell>
          <cell r="V206" t="str">
            <v>MICRON</v>
          </cell>
          <cell r="W206">
            <v>29.3</v>
          </cell>
          <cell r="X206">
            <v>30</v>
          </cell>
          <cell r="Y206" t="str">
            <v>VISUAL GOOD WOOL</v>
          </cell>
          <cell r="Z206" t="str">
            <v>visually good wool</v>
          </cell>
          <cell r="AA206">
            <v>0</v>
          </cell>
          <cell r="AC206" t="str">
            <v>TOP 30% IMF &amp; TOP 30% SHRF</v>
          </cell>
          <cell r="AD206" t="str">
            <v>Y</v>
          </cell>
          <cell r="AI206">
            <v>1</v>
          </cell>
          <cell r="AJ206">
            <v>3</v>
          </cell>
          <cell r="AL206" t="str">
            <v>CM00092025501112</v>
          </cell>
          <cell r="AM206" t="str">
            <v>CM00092023303694</v>
          </cell>
          <cell r="AN206" t="str">
            <v>CM00092022220858</v>
          </cell>
          <cell r="AO206" t="str">
            <v>? DAM  *</v>
          </cell>
          <cell r="AQ206">
            <v>189.43</v>
          </cell>
          <cell r="AR206">
            <v>0.34</v>
          </cell>
          <cell r="AS206">
            <v>10.17</v>
          </cell>
          <cell r="AT206">
            <v>15.19</v>
          </cell>
          <cell r="AU206">
            <v>11.35</v>
          </cell>
          <cell r="AV206">
            <v>1.03</v>
          </cell>
          <cell r="AW206">
            <v>3.15</v>
          </cell>
          <cell r="AX206">
            <v>0.22</v>
          </cell>
          <cell r="AY206">
            <v>10.74</v>
          </cell>
          <cell r="AZ206">
            <v>6.09</v>
          </cell>
          <cell r="BA206">
            <v>-1.1299999999999999</v>
          </cell>
          <cell r="BB206">
            <v>0.25</v>
          </cell>
          <cell r="BC206">
            <v>0.56000000000000005</v>
          </cell>
          <cell r="BD206">
            <v>0.14000000000000001</v>
          </cell>
          <cell r="BE206">
            <v>0.33</v>
          </cell>
          <cell r="BF206">
            <v>0.03</v>
          </cell>
          <cell r="BG206">
            <v>0.32</v>
          </cell>
          <cell r="BH206">
            <v>0.28000000000000003</v>
          </cell>
          <cell r="BI206">
            <v>7.0000000000000007E-2</v>
          </cell>
          <cell r="BJ206">
            <v>1E-3</v>
          </cell>
          <cell r="BK206">
            <v>5.86</v>
          </cell>
          <cell r="BL206">
            <v>-45.15</v>
          </cell>
          <cell r="BM206">
            <v>1.1499999999999999</v>
          </cell>
          <cell r="BN206">
            <v>-0.06</v>
          </cell>
          <cell r="BO206" t="str">
            <v>2</v>
          </cell>
          <cell r="BP206">
            <v>-0.22</v>
          </cell>
          <cell r="BQ206">
            <v>2.65</v>
          </cell>
          <cell r="BR206">
            <v>3.35</v>
          </cell>
          <cell r="BS206">
            <v>5.0999999999999996</v>
          </cell>
          <cell r="BT206" t="str">
            <v>2</v>
          </cell>
          <cell r="BU206" t="str">
            <v>2</v>
          </cell>
          <cell r="BV206" t="str">
            <v>940 116900878622</v>
          </cell>
          <cell r="BW206">
            <v>173.07</v>
          </cell>
          <cell r="BX206">
            <v>0.2</v>
          </cell>
          <cell r="BY206">
            <v>8.09</v>
          </cell>
          <cell r="BZ206">
            <v>11.65</v>
          </cell>
          <cell r="CA206">
            <v>9.39</v>
          </cell>
          <cell r="CB206">
            <v>0.22</v>
          </cell>
          <cell r="CC206">
            <v>0.33</v>
          </cell>
          <cell r="CD206">
            <v>3.25</v>
          </cell>
          <cell r="CE206">
            <v>0.38</v>
          </cell>
          <cell r="CF206">
            <v>0.38</v>
          </cell>
          <cell r="CG206">
            <v>0</v>
          </cell>
          <cell r="CH206">
            <v>0.14000000000000001</v>
          </cell>
          <cell r="CI206">
            <v>-0.03</v>
          </cell>
          <cell r="CJ206">
            <v>0.02</v>
          </cell>
          <cell r="CK206">
            <v>0</v>
          </cell>
          <cell r="CL206">
            <v>-59.7</v>
          </cell>
          <cell r="CM206">
            <v>1.93</v>
          </cell>
          <cell r="CN206">
            <v>3.09</v>
          </cell>
          <cell r="CO206">
            <v>-2.1</v>
          </cell>
          <cell r="CP206">
            <v>0.65</v>
          </cell>
          <cell r="CQ206" t="str">
            <v>940 116900878622</v>
          </cell>
        </row>
        <row r="207">
          <cell r="A207">
            <v>500145</v>
          </cell>
          <cell r="B207">
            <v>69</v>
          </cell>
          <cell r="C207">
            <v>206</v>
          </cell>
          <cell r="D207">
            <v>52</v>
          </cell>
          <cell r="E207" t="str">
            <v>MICRON</v>
          </cell>
          <cell r="F207">
            <v>5</v>
          </cell>
          <cell r="G207">
            <v>4</v>
          </cell>
          <cell r="H207">
            <v>1.75</v>
          </cell>
          <cell r="I207">
            <v>22.9</v>
          </cell>
          <cell r="J207">
            <v>2.5</v>
          </cell>
          <cell r="K207">
            <v>3</v>
          </cell>
          <cell r="L207">
            <v>2.5</v>
          </cell>
          <cell r="M207">
            <v>3.5</v>
          </cell>
          <cell r="N207">
            <v>22.9</v>
          </cell>
          <cell r="P207" t="str">
            <v>940 116900877655</v>
          </cell>
          <cell r="Q207" t="str">
            <v>A</v>
          </cell>
          <cell r="T207" t="str">
            <v>5A</v>
          </cell>
          <cell r="V207" t="str">
            <v>MICRON</v>
          </cell>
          <cell r="W207">
            <v>33.5</v>
          </cell>
          <cell r="X207">
            <v>22.9</v>
          </cell>
          <cell r="Y207">
            <v>0</v>
          </cell>
          <cell r="AA207">
            <v>0</v>
          </cell>
          <cell r="AC207">
            <v>0</v>
          </cell>
          <cell r="AE207">
            <v>5</v>
          </cell>
          <cell r="AF207">
            <v>4</v>
          </cell>
          <cell r="AG207">
            <v>2.5</v>
          </cell>
          <cell r="AH207">
            <v>3</v>
          </cell>
          <cell r="AI207">
            <v>2.5</v>
          </cell>
          <cell r="AJ207">
            <v>3.5</v>
          </cell>
          <cell r="AL207" t="str">
            <v>CM00092025500145</v>
          </cell>
          <cell r="AM207" t="str">
            <v>CM00092024400376</v>
          </cell>
          <cell r="AN207" t="str">
            <v>CM00092021210307</v>
          </cell>
          <cell r="AO207" t="str">
            <v>CM00092022223797</v>
          </cell>
          <cell r="AQ207">
            <v>191.36</v>
          </cell>
          <cell r="AR207">
            <v>0.61</v>
          </cell>
          <cell r="AS207">
            <v>12.3</v>
          </cell>
          <cell r="AT207">
            <v>17.45</v>
          </cell>
          <cell r="AU207">
            <v>15.55</v>
          </cell>
          <cell r="AV207">
            <v>-0.77</v>
          </cell>
          <cell r="AW207">
            <v>2.79</v>
          </cell>
          <cell r="AX207">
            <v>0.35</v>
          </cell>
          <cell r="AY207">
            <v>-2.33</v>
          </cell>
          <cell r="AZ207">
            <v>-3.27</v>
          </cell>
          <cell r="BA207">
            <v>-3.13</v>
          </cell>
          <cell r="BB207">
            <v>0.32</v>
          </cell>
          <cell r="BC207">
            <v>0.61</v>
          </cell>
          <cell r="BD207">
            <v>0.27</v>
          </cell>
          <cell r="BE207">
            <v>0.38</v>
          </cell>
          <cell r="BF207">
            <v>0.06</v>
          </cell>
          <cell r="BG207">
            <v>0.3</v>
          </cell>
          <cell r="BH207">
            <v>0.28000000000000003</v>
          </cell>
          <cell r="BI207">
            <v>0.06</v>
          </cell>
          <cell r="BJ207">
            <v>0.02</v>
          </cell>
          <cell r="BK207">
            <v>4.25</v>
          </cell>
          <cell r="BL207">
            <v>-52.8</v>
          </cell>
          <cell r="BM207">
            <v>0.38</v>
          </cell>
          <cell r="BN207">
            <v>-0.32</v>
          </cell>
          <cell r="BO207" t="str">
            <v>2</v>
          </cell>
          <cell r="BP207">
            <v>-1.2</v>
          </cell>
          <cell r="BQ207">
            <v>6.37</v>
          </cell>
          <cell r="BR207">
            <v>3.53</v>
          </cell>
          <cell r="BS207">
            <v>7.87</v>
          </cell>
          <cell r="BT207" t="str">
            <v>2</v>
          </cell>
          <cell r="BU207" t="str">
            <v>2</v>
          </cell>
          <cell r="BV207" t="str">
            <v>940 116900877655</v>
          </cell>
          <cell r="BW207">
            <v>174.17</v>
          </cell>
          <cell r="BX207">
            <v>0.41</v>
          </cell>
          <cell r="BY207">
            <v>10.42</v>
          </cell>
          <cell r="BZ207">
            <v>15.12</v>
          </cell>
          <cell r="CA207">
            <v>15.7</v>
          </cell>
          <cell r="CB207">
            <v>0.28000000000000003</v>
          </cell>
          <cell r="CC207">
            <v>0.52</v>
          </cell>
          <cell r="CD207">
            <v>1.78</v>
          </cell>
          <cell r="CE207">
            <v>0.31</v>
          </cell>
          <cell r="CF207">
            <v>0.3</v>
          </cell>
          <cell r="CG207">
            <v>0.05</v>
          </cell>
          <cell r="CH207">
            <v>0.32</v>
          </cell>
          <cell r="CI207">
            <v>-0.02</v>
          </cell>
          <cell r="CJ207">
            <v>0.04</v>
          </cell>
          <cell r="CK207">
            <v>0</v>
          </cell>
          <cell r="CL207">
            <v>-48.93</v>
          </cell>
          <cell r="CM207">
            <v>-0.11</v>
          </cell>
          <cell r="CN207">
            <v>2.87</v>
          </cell>
          <cell r="CO207">
            <v>2.5</v>
          </cell>
          <cell r="CP207">
            <v>-0.91</v>
          </cell>
          <cell r="CQ207" t="str">
            <v>940 116900877655</v>
          </cell>
        </row>
        <row r="208">
          <cell r="A208">
            <v>501009</v>
          </cell>
          <cell r="B208">
            <v>70</v>
          </cell>
          <cell r="C208">
            <v>207</v>
          </cell>
          <cell r="D208">
            <v>62.5</v>
          </cell>
          <cell r="E208" t="str">
            <v>MICRON</v>
          </cell>
          <cell r="F208">
            <v>5</v>
          </cell>
          <cell r="G208">
            <v>5</v>
          </cell>
          <cell r="H208">
            <v>2</v>
          </cell>
          <cell r="I208">
            <v>26.5</v>
          </cell>
          <cell r="J208">
            <v>2</v>
          </cell>
          <cell r="K208">
            <v>2.5</v>
          </cell>
          <cell r="L208">
            <v>1</v>
          </cell>
          <cell r="M208">
            <v>2</v>
          </cell>
          <cell r="N208">
            <v>26.5</v>
          </cell>
          <cell r="P208" t="str">
            <v>940 116900878519</v>
          </cell>
          <cell r="Q208" t="str">
            <v>A</v>
          </cell>
          <cell r="T208" t="str">
            <v>10A</v>
          </cell>
          <cell r="U208" t="str">
            <v>NO DAM</v>
          </cell>
          <cell r="V208" t="str">
            <v>MICRON</v>
          </cell>
          <cell r="W208">
            <v>25</v>
          </cell>
          <cell r="X208">
            <v>26.5</v>
          </cell>
          <cell r="Y208" t="str">
            <v>MICRON</v>
          </cell>
          <cell r="AA208">
            <v>0</v>
          </cell>
          <cell r="AC208">
            <v>0</v>
          </cell>
          <cell r="AE208">
            <v>5</v>
          </cell>
          <cell r="AF208">
            <v>5</v>
          </cell>
          <cell r="AG208">
            <v>2</v>
          </cell>
          <cell r="AH208">
            <v>2.5</v>
          </cell>
          <cell r="AI208">
            <v>1</v>
          </cell>
          <cell r="AJ208">
            <v>2</v>
          </cell>
          <cell r="AL208" t="str">
            <v>CM00092025501009</v>
          </cell>
          <cell r="AM208" t="str">
            <v>CM00092024400376</v>
          </cell>
          <cell r="AN208" t="str">
            <v>CM00092021210307</v>
          </cell>
          <cell r="AO208" t="str">
            <v>? DAM  *</v>
          </cell>
          <cell r="AQ208">
            <v>186.68</v>
          </cell>
          <cell r="AR208">
            <v>0.38</v>
          </cell>
          <cell r="AS208">
            <v>11.03</v>
          </cell>
          <cell r="AT208">
            <v>16.62</v>
          </cell>
          <cell r="AU208">
            <v>17.39</v>
          </cell>
          <cell r="AV208">
            <v>-0.06</v>
          </cell>
          <cell r="AW208">
            <v>2.8</v>
          </cell>
          <cell r="AX208">
            <v>-0.28000000000000003</v>
          </cell>
          <cell r="AY208">
            <v>5.9</v>
          </cell>
          <cell r="AZ208">
            <v>3.71</v>
          </cell>
          <cell r="BA208">
            <v>0</v>
          </cell>
          <cell r="BB208">
            <v>0.37</v>
          </cell>
          <cell r="BC208">
            <v>0.52</v>
          </cell>
          <cell r="BD208">
            <v>0.23</v>
          </cell>
          <cell r="BE208">
            <v>0.3</v>
          </cell>
          <cell r="BF208">
            <v>0.05</v>
          </cell>
          <cell r="BG208">
            <v>0.37</v>
          </cell>
          <cell r="BH208">
            <v>0.4</v>
          </cell>
          <cell r="BI208">
            <v>0.04</v>
          </cell>
          <cell r="BJ208">
            <v>1E-3</v>
          </cell>
          <cell r="BK208">
            <v>5.86</v>
          </cell>
          <cell r="BL208">
            <v>-23.43</v>
          </cell>
          <cell r="BM208">
            <v>1.1200000000000001</v>
          </cell>
          <cell r="BN208">
            <v>-0.36</v>
          </cell>
          <cell r="BO208" t="str">
            <v>2</v>
          </cell>
          <cell r="BP208">
            <v>-0.57999999999999996</v>
          </cell>
          <cell r="BQ208">
            <v>3.29</v>
          </cell>
          <cell r="BR208">
            <v>3.45</v>
          </cell>
          <cell r="BS208">
            <v>5.85</v>
          </cell>
          <cell r="BT208" t="str">
            <v>2</v>
          </cell>
          <cell r="BU208" t="str">
            <v>2</v>
          </cell>
          <cell r="BV208" t="str">
            <v>940 116900878519</v>
          </cell>
          <cell r="BW208">
            <v>181.22</v>
          </cell>
          <cell r="BX208">
            <v>0.34</v>
          </cell>
          <cell r="BY208">
            <v>10.34</v>
          </cell>
          <cell r="BZ208">
            <v>15.55</v>
          </cell>
          <cell r="CA208">
            <v>16.32</v>
          </cell>
          <cell r="CB208">
            <v>0.39</v>
          </cell>
          <cell r="CC208">
            <v>0.42</v>
          </cell>
          <cell r="CD208">
            <v>3.95</v>
          </cell>
          <cell r="CE208">
            <v>0.57999999999999996</v>
          </cell>
          <cell r="CF208">
            <v>0.49</v>
          </cell>
          <cell r="CG208">
            <v>0.03</v>
          </cell>
          <cell r="CH208">
            <v>0.17</v>
          </cell>
          <cell r="CI208">
            <v>-0.04</v>
          </cell>
          <cell r="CJ208">
            <v>0.02</v>
          </cell>
          <cell r="CK208">
            <v>0</v>
          </cell>
          <cell r="CL208">
            <v>-30.68</v>
          </cell>
          <cell r="CM208">
            <v>0.56999999999999995</v>
          </cell>
          <cell r="CN208">
            <v>2.4</v>
          </cell>
          <cell r="CO208">
            <v>0.49</v>
          </cell>
          <cell r="CP208">
            <v>-0.59</v>
          </cell>
          <cell r="CQ208" t="str">
            <v>940 116900878519</v>
          </cell>
        </row>
        <row r="209">
          <cell r="A209">
            <v>502079</v>
          </cell>
          <cell r="B209">
            <v>70</v>
          </cell>
          <cell r="C209">
            <v>208</v>
          </cell>
          <cell r="D209">
            <v>62</v>
          </cell>
          <cell r="E209" t="str">
            <v>MICRON</v>
          </cell>
          <cell r="F209">
            <v>5</v>
          </cell>
          <cell r="G209">
            <v>4</v>
          </cell>
          <cell r="H209">
            <v>1.5</v>
          </cell>
          <cell r="I209">
            <v>27.1</v>
          </cell>
          <cell r="J209">
            <v>2.5</v>
          </cell>
          <cell r="K209">
            <v>2</v>
          </cell>
          <cell r="L209">
            <v>1</v>
          </cell>
          <cell r="M209">
            <v>3.5</v>
          </cell>
          <cell r="N209">
            <v>27.1</v>
          </cell>
          <cell r="P209" t="str">
            <v>940 116900879589</v>
          </cell>
          <cell r="Q209" t="str">
            <v>A</v>
          </cell>
          <cell r="T209" t="str">
            <v>5A</v>
          </cell>
          <cell r="V209" t="str">
            <v>MICRON</v>
          </cell>
          <cell r="W209">
            <v>29.2</v>
          </cell>
          <cell r="X209">
            <v>27.1</v>
          </cell>
          <cell r="Y209">
            <v>0</v>
          </cell>
          <cell r="AA209" t="str">
            <v>TOP 30% PWWT COMBINED</v>
          </cell>
          <cell r="AB209" t="str">
            <v>Y</v>
          </cell>
          <cell r="AC209">
            <v>0</v>
          </cell>
          <cell r="AE209">
            <v>5</v>
          </cell>
          <cell r="AF209">
            <v>4</v>
          </cell>
          <cell r="AG209">
            <v>2.5</v>
          </cell>
          <cell r="AH209">
            <v>2</v>
          </cell>
          <cell r="AI209">
            <v>1</v>
          </cell>
          <cell r="AJ209">
            <v>3.5</v>
          </cell>
          <cell r="AL209" t="str">
            <v>CM00092025502079</v>
          </cell>
          <cell r="AM209" t="str">
            <v>CM00092023303129</v>
          </cell>
          <cell r="AN209" t="str">
            <v>CM00092021210286</v>
          </cell>
          <cell r="AO209" t="str">
            <v>CM00092021213399</v>
          </cell>
          <cell r="AQ209">
            <v>189.56</v>
          </cell>
          <cell r="AR209">
            <v>0.74</v>
          </cell>
          <cell r="AS209">
            <v>12.22</v>
          </cell>
          <cell r="AT209">
            <v>18.8</v>
          </cell>
          <cell r="AU209">
            <v>19.16</v>
          </cell>
          <cell r="AV209">
            <v>-0.05</v>
          </cell>
          <cell r="AW209">
            <v>3.06</v>
          </cell>
          <cell r="AX209">
            <v>-1.1200000000000001</v>
          </cell>
          <cell r="AY209">
            <v>-2.19</v>
          </cell>
          <cell r="AZ209">
            <v>-2.39</v>
          </cell>
          <cell r="BA209">
            <v>-2.4</v>
          </cell>
          <cell r="BB209">
            <v>0.26</v>
          </cell>
          <cell r="BC209">
            <v>0.67</v>
          </cell>
          <cell r="BD209">
            <v>0.17</v>
          </cell>
          <cell r="BE209">
            <v>0.46</v>
          </cell>
          <cell r="BF209">
            <v>7.0000000000000007E-2</v>
          </cell>
          <cell r="BG209">
            <v>0.22</v>
          </cell>
          <cell r="BH209">
            <v>0.15</v>
          </cell>
          <cell r="BI209">
            <v>7.0000000000000007E-2</v>
          </cell>
          <cell r="BJ209">
            <v>0.02</v>
          </cell>
          <cell r="BK209">
            <v>6.33</v>
          </cell>
          <cell r="BL209">
            <v>-42.87</v>
          </cell>
          <cell r="BM209">
            <v>1.78</v>
          </cell>
          <cell r="BN209">
            <v>0.11</v>
          </cell>
          <cell r="BO209" t="str">
            <v>2</v>
          </cell>
          <cell r="BP209">
            <v>-1.3</v>
          </cell>
          <cell r="BQ209">
            <v>4.03</v>
          </cell>
          <cell r="BR209">
            <v>3.98</v>
          </cell>
          <cell r="BS209">
            <v>6.46</v>
          </cell>
          <cell r="BT209" t="str">
            <v>2</v>
          </cell>
          <cell r="BU209" t="str">
            <v>2</v>
          </cell>
          <cell r="BV209" t="str">
            <v>940 116900879589</v>
          </cell>
          <cell r="BW209">
            <v>181.06</v>
          </cell>
          <cell r="BX209">
            <v>0.65</v>
          </cell>
          <cell r="BY209">
            <v>10.7</v>
          </cell>
          <cell r="BZ209">
            <v>16.309999999999999</v>
          </cell>
          <cell r="CA209">
            <v>15.74</v>
          </cell>
          <cell r="CB209">
            <v>0.27</v>
          </cell>
          <cell r="CC209">
            <v>0.53</v>
          </cell>
          <cell r="CD209">
            <v>3.35</v>
          </cell>
          <cell r="CE209">
            <v>0.25</v>
          </cell>
          <cell r="CF209">
            <v>0.3</v>
          </cell>
          <cell r="CG209">
            <v>0.05</v>
          </cell>
          <cell r="CH209">
            <v>0.32</v>
          </cell>
          <cell r="CI209">
            <v>0.01</v>
          </cell>
          <cell r="CJ209">
            <v>0.05</v>
          </cell>
          <cell r="CK209">
            <v>0</v>
          </cell>
          <cell r="CL209">
            <v>-27.87</v>
          </cell>
          <cell r="CM209">
            <v>0.76</v>
          </cell>
          <cell r="CN209">
            <v>2.5099999999999998</v>
          </cell>
          <cell r="CO209">
            <v>-0.92</v>
          </cell>
          <cell r="CP209">
            <v>-0.89</v>
          </cell>
          <cell r="CQ209" t="str">
            <v>940 116900879589</v>
          </cell>
        </row>
        <row r="210">
          <cell r="A210">
            <v>501680</v>
          </cell>
          <cell r="B210">
            <v>70</v>
          </cell>
          <cell r="C210">
            <v>209</v>
          </cell>
          <cell r="D210">
            <v>70.5</v>
          </cell>
          <cell r="E210" t="str">
            <v>MICRON</v>
          </cell>
          <cell r="F210">
            <v>1</v>
          </cell>
          <cell r="G210">
            <v>1</v>
          </cell>
          <cell r="H210">
            <v>1</v>
          </cell>
          <cell r="I210">
            <v>26.8</v>
          </cell>
          <cell r="J210">
            <v>2</v>
          </cell>
          <cell r="K210">
            <v>1</v>
          </cell>
          <cell r="L210">
            <v>1</v>
          </cell>
          <cell r="M210">
            <v>2</v>
          </cell>
          <cell r="N210">
            <v>26.8</v>
          </cell>
          <cell r="P210" t="str">
            <v>940 116900879190</v>
          </cell>
          <cell r="Q210" t="str">
            <v>B</v>
          </cell>
          <cell r="T210" t="str">
            <v>10B</v>
          </cell>
          <cell r="V210" t="str">
            <v>MICRON</v>
          </cell>
          <cell r="W210">
            <v>25.4</v>
          </cell>
          <cell r="X210">
            <v>26.8</v>
          </cell>
          <cell r="Y210" t="str">
            <v>MICRON</v>
          </cell>
          <cell r="AA210">
            <v>0</v>
          </cell>
          <cell r="AC210" t="str">
            <v>TOP 30% SHRF</v>
          </cell>
          <cell r="AD210" t="str">
            <v>Y</v>
          </cell>
          <cell r="AE210">
            <v>1</v>
          </cell>
          <cell r="AF210">
            <v>1</v>
          </cell>
          <cell r="AG210">
            <v>2</v>
          </cell>
          <cell r="AH210">
            <v>1</v>
          </cell>
          <cell r="AI210">
            <v>1</v>
          </cell>
          <cell r="AJ210">
            <v>2</v>
          </cell>
          <cell r="AL210" t="str">
            <v>CM00092025501680</v>
          </cell>
          <cell r="AM210" t="str">
            <v>CM00092024403129</v>
          </cell>
          <cell r="AN210" t="str">
            <v>CM00092023302752</v>
          </cell>
          <cell r="AO210" t="str">
            <v>CM00092022221206</v>
          </cell>
          <cell r="AQ210">
            <v>184.47</v>
          </cell>
          <cell r="AR210">
            <v>0.56999999999999995</v>
          </cell>
          <cell r="AS210">
            <v>11.35</v>
          </cell>
          <cell r="AT210">
            <v>17.47</v>
          </cell>
          <cell r="AU210">
            <v>15.5</v>
          </cell>
          <cell r="AV210">
            <v>-0.33</v>
          </cell>
          <cell r="AW210">
            <v>2.4900000000000002</v>
          </cell>
          <cell r="AX210">
            <v>-0.69</v>
          </cell>
          <cell r="AY210">
            <v>-10.220000000000001</v>
          </cell>
          <cell r="AZ210">
            <v>-12.52</v>
          </cell>
          <cell r="BA210">
            <v>-2.8</v>
          </cell>
          <cell r="BB210">
            <v>0.26</v>
          </cell>
          <cell r="BC210">
            <v>0.54</v>
          </cell>
          <cell r="BD210">
            <v>0.17</v>
          </cell>
          <cell r="BE210">
            <v>0.37</v>
          </cell>
          <cell r="BF210">
            <v>0.06</v>
          </cell>
          <cell r="BG210">
            <v>0.18</v>
          </cell>
          <cell r="BH210">
            <v>0.16</v>
          </cell>
          <cell r="BI210">
            <v>7.0000000000000007E-2</v>
          </cell>
          <cell r="BJ210">
            <v>0.03</v>
          </cell>
          <cell r="BK210">
            <v>6.9</v>
          </cell>
          <cell r="BL210">
            <v>-40.799999999999997</v>
          </cell>
          <cell r="BM210">
            <v>1.22</v>
          </cell>
          <cell r="BN210">
            <v>-0.19</v>
          </cell>
          <cell r="BO210" t="str">
            <v>2</v>
          </cell>
          <cell r="BP210">
            <v>-0.67</v>
          </cell>
          <cell r="BQ210">
            <v>2.65</v>
          </cell>
          <cell r="BR210">
            <v>3.37</v>
          </cell>
          <cell r="BS210">
            <v>6.43</v>
          </cell>
          <cell r="BT210" t="str">
            <v>1</v>
          </cell>
          <cell r="BU210" t="str">
            <v>1</v>
          </cell>
          <cell r="BV210" t="str">
            <v>940 116900879190</v>
          </cell>
          <cell r="BW210">
            <v>168.93</v>
          </cell>
          <cell r="BX210">
            <v>0.21</v>
          </cell>
          <cell r="BY210">
            <v>9.24</v>
          </cell>
          <cell r="BZ210">
            <v>13.7</v>
          </cell>
          <cell r="CA210">
            <v>13.32</v>
          </cell>
          <cell r="CB210">
            <v>0.28000000000000003</v>
          </cell>
          <cell r="CC210">
            <v>0.48</v>
          </cell>
          <cell r="CD210">
            <v>3.96</v>
          </cell>
          <cell r="CE210">
            <v>0.25</v>
          </cell>
          <cell r="CF210">
            <v>0.22</v>
          </cell>
          <cell r="CG210">
            <v>0.05</v>
          </cell>
          <cell r="CH210">
            <v>0.3</v>
          </cell>
          <cell r="CI210">
            <v>0.01</v>
          </cell>
          <cell r="CJ210">
            <v>0.06</v>
          </cell>
          <cell r="CK210">
            <v>0</v>
          </cell>
          <cell r="CL210">
            <v>-59.57</v>
          </cell>
          <cell r="CM210">
            <v>0.22</v>
          </cell>
          <cell r="CN210">
            <v>1.6</v>
          </cell>
          <cell r="CO210">
            <v>-3.7</v>
          </cell>
          <cell r="CP210">
            <v>0.08</v>
          </cell>
          <cell r="CQ210" t="str">
            <v>940 116900879190</v>
          </cell>
        </row>
        <row r="211">
          <cell r="A211">
            <v>500409</v>
          </cell>
          <cell r="B211">
            <v>71</v>
          </cell>
          <cell r="C211">
            <v>210</v>
          </cell>
          <cell r="D211">
            <v>59.5</v>
          </cell>
          <cell r="E211" t="str">
            <v>MICRON</v>
          </cell>
          <cell r="F211">
            <v>3</v>
          </cell>
          <cell r="G211">
            <v>3</v>
          </cell>
          <cell r="H211">
            <v>2.3333333333333335</v>
          </cell>
          <cell r="I211">
            <v>26.3</v>
          </cell>
          <cell r="J211">
            <v>2</v>
          </cell>
          <cell r="K211">
            <v>3</v>
          </cell>
          <cell r="L211">
            <v>1</v>
          </cell>
          <cell r="M211">
            <v>3</v>
          </cell>
          <cell r="N211">
            <v>26.3</v>
          </cell>
          <cell r="O211">
            <v>1</v>
          </cell>
          <cell r="P211" t="str">
            <v>940 116900877919</v>
          </cell>
          <cell r="Q211" t="str">
            <v>A</v>
          </cell>
          <cell r="R211" t="str">
            <v>REVIEW</v>
          </cell>
          <cell r="T211" t="str">
            <v>10A</v>
          </cell>
          <cell r="V211" t="str">
            <v>MICRON</v>
          </cell>
          <cell r="W211">
            <v>31.3</v>
          </cell>
          <cell r="X211">
            <v>26.3</v>
          </cell>
          <cell r="Y211">
            <v>0</v>
          </cell>
          <cell r="AA211" t="str">
            <v>TOP 30% PWWT COMBINED</v>
          </cell>
          <cell r="AB211" t="str">
            <v>Y</v>
          </cell>
          <cell r="AC211">
            <v>0</v>
          </cell>
          <cell r="AE211">
            <v>3</v>
          </cell>
          <cell r="AF211">
            <v>3</v>
          </cell>
          <cell r="AG211">
            <v>2</v>
          </cell>
          <cell r="AH211">
            <v>3</v>
          </cell>
          <cell r="AI211">
            <v>1</v>
          </cell>
          <cell r="AJ211">
            <v>3</v>
          </cell>
          <cell r="AK211">
            <v>1</v>
          </cell>
          <cell r="AL211" t="str">
            <v>CM00092025500409</v>
          </cell>
          <cell r="AM211" t="str">
            <v>CM00062023232537</v>
          </cell>
          <cell r="AN211" t="str">
            <v>CM00062021212382</v>
          </cell>
          <cell r="AO211" t="str">
            <v>CM00092019191127</v>
          </cell>
          <cell r="AQ211">
            <v>185.59</v>
          </cell>
          <cell r="AR211">
            <v>0.56000000000000005</v>
          </cell>
          <cell r="AS211">
            <v>11.68</v>
          </cell>
          <cell r="AT211">
            <v>16.21</v>
          </cell>
          <cell r="AU211">
            <v>12.97</v>
          </cell>
          <cell r="AV211">
            <v>0.13</v>
          </cell>
          <cell r="AW211">
            <v>1.46</v>
          </cell>
          <cell r="AX211">
            <v>-0.47</v>
          </cell>
          <cell r="AY211">
            <v>2.4300000000000002</v>
          </cell>
          <cell r="AZ211">
            <v>1.75</v>
          </cell>
          <cell r="BA211">
            <v>0</v>
          </cell>
          <cell r="BB211">
            <v>0.35</v>
          </cell>
          <cell r="BC211">
            <v>0.66</v>
          </cell>
          <cell r="BD211">
            <v>0.02</v>
          </cell>
          <cell r="BE211">
            <v>0.46</v>
          </cell>
          <cell r="BF211">
            <v>0.09</v>
          </cell>
          <cell r="BG211">
            <v>0.23</v>
          </cell>
          <cell r="BH211">
            <v>0.21</v>
          </cell>
          <cell r="BI211">
            <v>0.06</v>
          </cell>
          <cell r="BJ211">
            <v>0.04</v>
          </cell>
          <cell r="BK211">
            <v>4.5999999999999996</v>
          </cell>
          <cell r="BL211">
            <v>-17.77</v>
          </cell>
          <cell r="BM211">
            <v>0.77</v>
          </cell>
          <cell r="BN211">
            <v>0.17</v>
          </cell>
          <cell r="BO211" t="str">
            <v>2</v>
          </cell>
          <cell r="BP211">
            <v>-0.15</v>
          </cell>
          <cell r="BQ211">
            <v>5.34</v>
          </cell>
          <cell r="BR211">
            <v>2.85</v>
          </cell>
          <cell r="BS211">
            <v>5.62</v>
          </cell>
          <cell r="BT211" t="str">
            <v>2</v>
          </cell>
          <cell r="BU211" t="str">
            <v>2</v>
          </cell>
          <cell r="BV211" t="str">
            <v>940 116900877919</v>
          </cell>
          <cell r="BW211">
            <v>171.55</v>
          </cell>
          <cell r="BX211">
            <v>0.44</v>
          </cell>
          <cell r="BY211">
            <v>11.23</v>
          </cell>
          <cell r="BZ211">
            <v>15.91</v>
          </cell>
          <cell r="CA211">
            <v>14.83</v>
          </cell>
          <cell r="CB211">
            <v>0.25</v>
          </cell>
          <cell r="CC211">
            <v>0.46</v>
          </cell>
          <cell r="CD211">
            <v>2.17</v>
          </cell>
          <cell r="CE211">
            <v>0.2</v>
          </cell>
          <cell r="CF211">
            <v>0.22</v>
          </cell>
          <cell r="CG211">
            <v>0.05</v>
          </cell>
          <cell r="CH211">
            <v>0.3</v>
          </cell>
          <cell r="CI211">
            <v>0.01</v>
          </cell>
          <cell r="CJ211">
            <v>0.04</v>
          </cell>
          <cell r="CK211">
            <v>0</v>
          </cell>
          <cell r="CL211">
            <v>-45.08</v>
          </cell>
          <cell r="CM211">
            <v>0.83</v>
          </cell>
          <cell r="CN211">
            <v>0.77</v>
          </cell>
          <cell r="CO211">
            <v>-1.06</v>
          </cell>
          <cell r="CP211">
            <v>-7.0000000000000007E-2</v>
          </cell>
          <cell r="CQ211" t="str">
            <v>940 116900877919</v>
          </cell>
        </row>
        <row r="212">
          <cell r="A212">
            <v>500707</v>
          </cell>
          <cell r="B212">
            <v>71</v>
          </cell>
          <cell r="C212">
            <v>211</v>
          </cell>
          <cell r="D212">
            <v>59</v>
          </cell>
          <cell r="E212" t="str">
            <v>MICRON</v>
          </cell>
          <cell r="F212">
            <v>5</v>
          </cell>
          <cell r="G212">
            <v>5</v>
          </cell>
          <cell r="H212">
            <v>1.3333333333333333</v>
          </cell>
          <cell r="I212">
            <v>25.3</v>
          </cell>
          <cell r="J212">
            <v>2.5</v>
          </cell>
          <cell r="K212">
            <v>2.5</v>
          </cell>
          <cell r="L212">
            <v>1</v>
          </cell>
          <cell r="M212">
            <v>4</v>
          </cell>
          <cell r="N212">
            <v>25.3</v>
          </cell>
          <cell r="P212" t="str">
            <v>940 116900878217</v>
          </cell>
          <cell r="Q212" t="str">
            <v>A</v>
          </cell>
          <cell r="T212" t="str">
            <v>10A</v>
          </cell>
          <cell r="V212" t="str">
            <v>MICRON</v>
          </cell>
          <cell r="W212">
            <v>30</v>
          </cell>
          <cell r="X212">
            <v>25.3</v>
          </cell>
          <cell r="Y212" t="str">
            <v>MICRON</v>
          </cell>
          <cell r="AA212" t="str">
            <v>TOP 30% PWWT COMBINED</v>
          </cell>
          <cell r="AB212" t="str">
            <v>Y</v>
          </cell>
          <cell r="AC212">
            <v>0</v>
          </cell>
          <cell r="AE212">
            <v>5</v>
          </cell>
          <cell r="AF212">
            <v>5</v>
          </cell>
          <cell r="AG212">
            <v>2.5</v>
          </cell>
          <cell r="AH212">
            <v>2.5</v>
          </cell>
          <cell r="AI212">
            <v>1</v>
          </cell>
          <cell r="AJ212">
            <v>4</v>
          </cell>
          <cell r="AL212" t="str">
            <v>CM00092025500707</v>
          </cell>
          <cell r="AM212" t="str">
            <v>CM00092024400376</v>
          </cell>
          <cell r="AN212" t="str">
            <v>CM00092021210307</v>
          </cell>
          <cell r="AO212" t="str">
            <v>CM00092022220796</v>
          </cell>
          <cell r="AQ212">
            <v>187.76</v>
          </cell>
          <cell r="AR212">
            <v>0.88</v>
          </cell>
          <cell r="AS212">
            <v>12.3</v>
          </cell>
          <cell r="AT212">
            <v>18.47</v>
          </cell>
          <cell r="AU212">
            <v>16.97</v>
          </cell>
          <cell r="AV212">
            <v>-0.92</v>
          </cell>
          <cell r="AW212">
            <v>2.5299999999999998</v>
          </cell>
          <cell r="AX212">
            <v>-1.1399999999999999</v>
          </cell>
          <cell r="AY212">
            <v>-7.95</v>
          </cell>
          <cell r="AZ212">
            <v>-7.48</v>
          </cell>
          <cell r="BA212">
            <v>-3.39</v>
          </cell>
          <cell r="BB212">
            <v>0.3</v>
          </cell>
          <cell r="BC212">
            <v>0.52</v>
          </cell>
          <cell r="BD212">
            <v>0.1</v>
          </cell>
          <cell r="BE212">
            <v>0.31</v>
          </cell>
          <cell r="BF212">
            <v>0.05</v>
          </cell>
          <cell r="BG212">
            <v>0.35</v>
          </cell>
          <cell r="BH212">
            <v>0.34</v>
          </cell>
          <cell r="BI212">
            <v>0.04</v>
          </cell>
          <cell r="BJ212">
            <v>-0.01</v>
          </cell>
          <cell r="BK212">
            <v>5.66</v>
          </cell>
          <cell r="BL212">
            <v>-38.130000000000003</v>
          </cell>
          <cell r="BM212">
            <v>0.85</v>
          </cell>
          <cell r="BN212">
            <v>-0.24</v>
          </cell>
          <cell r="BO212" t="str">
            <v>2</v>
          </cell>
          <cell r="BP212">
            <v>-1.25</v>
          </cell>
          <cell r="BQ212">
            <v>4.4000000000000004</v>
          </cell>
          <cell r="BR212">
            <v>3.49</v>
          </cell>
          <cell r="BS212">
            <v>7.42</v>
          </cell>
          <cell r="BT212" t="str">
            <v>2</v>
          </cell>
          <cell r="BU212" t="str">
            <v>1</v>
          </cell>
          <cell r="BV212" t="str">
            <v>940 116900878217</v>
          </cell>
          <cell r="BW212">
            <v>174.98</v>
          </cell>
          <cell r="BX212">
            <v>0.84</v>
          </cell>
          <cell r="BY212">
            <v>11.26</v>
          </cell>
          <cell r="BZ212">
            <v>16.98</v>
          </cell>
          <cell r="CA212">
            <v>17.46</v>
          </cell>
          <cell r="CB212">
            <v>0.31</v>
          </cell>
          <cell r="CC212">
            <v>0.39</v>
          </cell>
          <cell r="CD212">
            <v>3.19</v>
          </cell>
          <cell r="CE212">
            <v>0.42</v>
          </cell>
          <cell r="CF212">
            <v>0.41</v>
          </cell>
          <cell r="CG212">
            <v>0.03</v>
          </cell>
          <cell r="CH212">
            <v>0.17</v>
          </cell>
          <cell r="CI212">
            <v>-0.03</v>
          </cell>
          <cell r="CJ212">
            <v>0.02</v>
          </cell>
          <cell r="CK212">
            <v>0</v>
          </cell>
          <cell r="CL212">
            <v>-42.42</v>
          </cell>
          <cell r="CM212">
            <v>-0.47</v>
          </cell>
          <cell r="CN212">
            <v>2</v>
          </cell>
          <cell r="CO212">
            <v>-0.67</v>
          </cell>
          <cell r="CP212">
            <v>-0.69</v>
          </cell>
          <cell r="CQ212" t="str">
            <v>940 116900878217</v>
          </cell>
        </row>
        <row r="213">
          <cell r="A213">
            <v>501498</v>
          </cell>
          <cell r="B213">
            <v>71</v>
          </cell>
          <cell r="C213">
            <v>212</v>
          </cell>
          <cell r="D213">
            <v>57.5</v>
          </cell>
          <cell r="E213" t="str">
            <v>MICRON</v>
          </cell>
          <cell r="F213">
            <v>4</v>
          </cell>
          <cell r="G213">
            <v>4</v>
          </cell>
          <cell r="H213">
            <v>1.5</v>
          </cell>
          <cell r="I213">
            <v>26</v>
          </cell>
          <cell r="J213">
            <v>3</v>
          </cell>
          <cell r="K213">
            <v>2</v>
          </cell>
          <cell r="L213">
            <v>1</v>
          </cell>
          <cell r="M213">
            <v>3.5</v>
          </cell>
          <cell r="N213">
            <v>26</v>
          </cell>
          <cell r="P213" t="str">
            <v>940 116900879008</v>
          </cell>
          <cell r="Q213" t="str">
            <v>A</v>
          </cell>
          <cell r="T213" t="str">
            <v>10A</v>
          </cell>
          <cell r="V213" t="str">
            <v>MICRON</v>
          </cell>
          <cell r="W213">
            <v>30.1</v>
          </cell>
          <cell r="X213">
            <v>26</v>
          </cell>
          <cell r="Y213" t="str">
            <v>MICRON</v>
          </cell>
          <cell r="AA213" t="str">
            <v>TOP 30% PWWT COMBINED</v>
          </cell>
          <cell r="AB213" t="str">
            <v>Y</v>
          </cell>
          <cell r="AC213">
            <v>0</v>
          </cell>
          <cell r="AE213">
            <v>4</v>
          </cell>
          <cell r="AF213">
            <v>4</v>
          </cell>
          <cell r="AG213">
            <v>3</v>
          </cell>
          <cell r="AH213">
            <v>2</v>
          </cell>
          <cell r="AI213">
            <v>1</v>
          </cell>
          <cell r="AJ213">
            <v>3.5</v>
          </cell>
          <cell r="AL213" t="str">
            <v>CM00092025501498</v>
          </cell>
          <cell r="AM213" t="str">
            <v>CM00092022223742</v>
          </cell>
          <cell r="AN213" t="str">
            <v>CM00092020201897</v>
          </cell>
          <cell r="AO213" t="str">
            <v>CM00092023303368</v>
          </cell>
          <cell r="AQ213">
            <v>186.27</v>
          </cell>
          <cell r="AR213">
            <v>0.54</v>
          </cell>
          <cell r="AS213">
            <v>11.47</v>
          </cell>
          <cell r="AT213">
            <v>18.760000000000002</v>
          </cell>
          <cell r="AU213">
            <v>16.899999999999999</v>
          </cell>
          <cell r="AV213">
            <v>-0.44</v>
          </cell>
          <cell r="AW213">
            <v>2.35</v>
          </cell>
          <cell r="AX213">
            <v>-1.25</v>
          </cell>
          <cell r="AY213">
            <v>2.96</v>
          </cell>
          <cell r="AZ213">
            <v>0.96</v>
          </cell>
          <cell r="BA213">
            <v>0</v>
          </cell>
          <cell r="BB213">
            <v>0.27</v>
          </cell>
          <cell r="BC213">
            <v>0.54</v>
          </cell>
          <cell r="BD213">
            <v>0.06</v>
          </cell>
          <cell r="BE213">
            <v>0.31</v>
          </cell>
          <cell r="BF213">
            <v>0.02</v>
          </cell>
          <cell r="BG213">
            <v>0.32</v>
          </cell>
          <cell r="BH213">
            <v>0.28000000000000003</v>
          </cell>
          <cell r="BI213">
            <v>7.0000000000000007E-2</v>
          </cell>
          <cell r="BJ213">
            <v>0.02</v>
          </cell>
          <cell r="BK213">
            <v>7.09</v>
          </cell>
          <cell r="BL213">
            <v>-47.24</v>
          </cell>
          <cell r="BM213">
            <v>0.44</v>
          </cell>
          <cell r="BN213">
            <v>0.06</v>
          </cell>
          <cell r="BO213" t="str">
            <v>2</v>
          </cell>
          <cell r="BP213">
            <v>-1.04</v>
          </cell>
          <cell r="BQ213">
            <v>3.66</v>
          </cell>
          <cell r="BR213">
            <v>3.36</v>
          </cell>
          <cell r="BS213">
            <v>6.71</v>
          </cell>
          <cell r="BT213" t="str">
            <v>1</v>
          </cell>
          <cell r="BU213" t="str">
            <v>1</v>
          </cell>
          <cell r="BV213" t="str">
            <v>940 116900879008</v>
          </cell>
          <cell r="BW213">
            <v>175.75</v>
          </cell>
          <cell r="BX213">
            <v>0.51</v>
          </cell>
          <cell r="BY213">
            <v>10.96</v>
          </cell>
          <cell r="BZ213">
            <v>17.190000000000001</v>
          </cell>
          <cell r="CA213">
            <v>15.17</v>
          </cell>
          <cell r="CB213">
            <v>0.26</v>
          </cell>
          <cell r="CC213">
            <v>0.37</v>
          </cell>
          <cell r="CD213">
            <v>4.32</v>
          </cell>
          <cell r="CE213">
            <v>0.32</v>
          </cell>
          <cell r="CF213">
            <v>0.33</v>
          </cell>
          <cell r="CG213">
            <v>0</v>
          </cell>
          <cell r="CH213">
            <v>0.17</v>
          </cell>
          <cell r="CI213">
            <v>0.01</v>
          </cell>
          <cell r="CJ213">
            <v>0.04</v>
          </cell>
          <cell r="CK213">
            <v>0</v>
          </cell>
          <cell r="CL213">
            <v>-47.51</v>
          </cell>
          <cell r="CM213">
            <v>0.15</v>
          </cell>
          <cell r="CN213">
            <v>0.84</v>
          </cell>
          <cell r="CO213">
            <v>0.12</v>
          </cell>
          <cell r="CP213">
            <v>-0.63</v>
          </cell>
          <cell r="CQ213" t="str">
            <v>940 116900879008</v>
          </cell>
        </row>
        <row r="214">
          <cell r="A214">
            <v>501963</v>
          </cell>
          <cell r="B214">
            <v>72</v>
          </cell>
          <cell r="C214">
            <v>213</v>
          </cell>
          <cell r="D214">
            <v>57</v>
          </cell>
          <cell r="E214" t="str">
            <v>MICRON</v>
          </cell>
          <cell r="F214">
            <v>5</v>
          </cell>
          <cell r="G214">
            <v>4</v>
          </cell>
          <cell r="H214">
            <v>1.3333333333333333</v>
          </cell>
          <cell r="I214">
            <v>28.4</v>
          </cell>
          <cell r="J214">
            <v>3</v>
          </cell>
          <cell r="K214">
            <v>2.5</v>
          </cell>
          <cell r="L214">
            <v>1</v>
          </cell>
          <cell r="M214">
            <v>4</v>
          </cell>
          <cell r="N214">
            <v>28.4</v>
          </cell>
          <cell r="P214" t="str">
            <v>940 116900879473</v>
          </cell>
          <cell r="Q214" t="str">
            <v>A</v>
          </cell>
          <cell r="T214" t="str">
            <v>10A</v>
          </cell>
          <cell r="V214" t="str">
            <v>MICRON</v>
          </cell>
          <cell r="W214">
            <v>29.3</v>
          </cell>
          <cell r="X214">
            <v>28.4</v>
          </cell>
          <cell r="Y214" t="str">
            <v>MICRON</v>
          </cell>
          <cell r="Z214" t="str">
            <v>visually good wool</v>
          </cell>
          <cell r="AA214">
            <v>0</v>
          </cell>
          <cell r="AC214">
            <v>0</v>
          </cell>
          <cell r="AE214">
            <v>5</v>
          </cell>
          <cell r="AF214">
            <v>4</v>
          </cell>
          <cell r="AG214">
            <v>3</v>
          </cell>
          <cell r="AH214">
            <v>2.5</v>
          </cell>
          <cell r="AI214">
            <v>1</v>
          </cell>
          <cell r="AJ214">
            <v>4</v>
          </cell>
          <cell r="AL214" t="str">
            <v>CM00092025501963</v>
          </cell>
          <cell r="AM214" t="str">
            <v>CM00092024403129</v>
          </cell>
          <cell r="AN214" t="str">
            <v>CM00092023302752</v>
          </cell>
          <cell r="AO214" t="str">
            <v>CM00092020202534</v>
          </cell>
          <cell r="AQ214">
            <v>186.58</v>
          </cell>
          <cell r="AR214">
            <v>0.59</v>
          </cell>
          <cell r="AS214">
            <v>9.92</v>
          </cell>
          <cell r="AT214">
            <v>15.68</v>
          </cell>
          <cell r="AU214">
            <v>12.66</v>
          </cell>
          <cell r="AV214">
            <v>-0.37</v>
          </cell>
          <cell r="AW214">
            <v>2.5299999999999998</v>
          </cell>
          <cell r="AX214">
            <v>-1.25</v>
          </cell>
          <cell r="AY214">
            <v>-11.77</v>
          </cell>
          <cell r="AZ214">
            <v>-10.86</v>
          </cell>
          <cell r="BA214">
            <v>-2.9</v>
          </cell>
          <cell r="BB214">
            <v>0.28999999999999998</v>
          </cell>
          <cell r="BC214">
            <v>0.54</v>
          </cell>
          <cell r="BD214">
            <v>0.25</v>
          </cell>
          <cell r="BE214">
            <v>0.35</v>
          </cell>
          <cell r="BF214">
            <v>7.0000000000000007E-2</v>
          </cell>
          <cell r="BG214">
            <v>0.23</v>
          </cell>
          <cell r="BH214">
            <v>0.21</v>
          </cell>
          <cell r="BI214">
            <v>0.06</v>
          </cell>
          <cell r="BJ214">
            <v>0.02</v>
          </cell>
          <cell r="BK214">
            <v>5.29</v>
          </cell>
          <cell r="BL214">
            <v>-50.43</v>
          </cell>
          <cell r="BM214">
            <v>1.98</v>
          </cell>
          <cell r="BN214">
            <v>0.05</v>
          </cell>
          <cell r="BO214" t="str">
            <v>2</v>
          </cell>
          <cell r="BP214">
            <v>-0.8</v>
          </cell>
          <cell r="BQ214">
            <v>3.83</v>
          </cell>
          <cell r="BR214">
            <v>3.24</v>
          </cell>
          <cell r="BS214">
            <v>6.42</v>
          </cell>
          <cell r="BT214" t="str">
            <v>1</v>
          </cell>
          <cell r="BU214" t="str">
            <v>1</v>
          </cell>
          <cell r="BV214" t="str">
            <v>940 116900879473</v>
          </cell>
          <cell r="BW214">
            <v>175.65</v>
          </cell>
          <cell r="BX214">
            <v>0.49</v>
          </cell>
          <cell r="BY214">
            <v>9.44</v>
          </cell>
          <cell r="BZ214">
            <v>14.62</v>
          </cell>
          <cell r="CA214">
            <v>13.22</v>
          </cell>
          <cell r="CB214">
            <v>0.28999999999999998</v>
          </cell>
          <cell r="CC214">
            <v>0.47</v>
          </cell>
          <cell r="CD214">
            <v>3.11</v>
          </cell>
          <cell r="CE214">
            <v>0.28000000000000003</v>
          </cell>
          <cell r="CF214">
            <v>0.28999999999999998</v>
          </cell>
          <cell r="CG214">
            <v>0.04</v>
          </cell>
          <cell r="CH214">
            <v>0.26</v>
          </cell>
          <cell r="CI214">
            <v>0.02</v>
          </cell>
          <cell r="CJ214">
            <v>0.06</v>
          </cell>
          <cell r="CK214">
            <v>0</v>
          </cell>
          <cell r="CL214">
            <v>-47.7</v>
          </cell>
          <cell r="CM214">
            <v>1.05</v>
          </cell>
          <cell r="CN214">
            <v>1.71</v>
          </cell>
          <cell r="CO214">
            <v>0.62</v>
          </cell>
          <cell r="CP214">
            <v>-0.59</v>
          </cell>
          <cell r="CQ214" t="str">
            <v>940 116900879473</v>
          </cell>
        </row>
        <row r="215">
          <cell r="A215">
            <v>501347</v>
          </cell>
          <cell r="B215">
            <v>72</v>
          </cell>
          <cell r="C215">
            <v>214</v>
          </cell>
          <cell r="D215">
            <v>55</v>
          </cell>
          <cell r="E215" t="str">
            <v>MICRON</v>
          </cell>
          <cell r="F215">
            <v>5</v>
          </cell>
          <cell r="G215">
            <v>5</v>
          </cell>
          <cell r="H215">
            <v>2</v>
          </cell>
          <cell r="I215">
            <v>24</v>
          </cell>
          <cell r="J215">
            <v>1</v>
          </cell>
          <cell r="K215">
            <v>1</v>
          </cell>
          <cell r="L215">
            <v>2</v>
          </cell>
          <cell r="M215">
            <v>2</v>
          </cell>
          <cell r="N215">
            <v>24</v>
          </cell>
          <cell r="P215" t="str">
            <v>940 116900878857</v>
          </cell>
          <cell r="Q215" t="str">
            <v>A</v>
          </cell>
          <cell r="T215" t="str">
            <v>10A</v>
          </cell>
          <cell r="V215" t="str">
            <v>MICRON</v>
          </cell>
          <cell r="W215">
            <v>32</v>
          </cell>
          <cell r="X215">
            <v>24</v>
          </cell>
          <cell r="Y215">
            <v>0</v>
          </cell>
          <cell r="AA215">
            <v>0</v>
          </cell>
          <cell r="AC215" t="str">
            <v>TOP 30% SHRF</v>
          </cell>
          <cell r="AD215" t="str">
            <v>Y</v>
          </cell>
          <cell r="AE215">
            <v>5</v>
          </cell>
          <cell r="AF215">
            <v>5</v>
          </cell>
          <cell r="AG215">
            <v>1</v>
          </cell>
          <cell r="AH215">
            <v>1</v>
          </cell>
          <cell r="AI215">
            <v>2</v>
          </cell>
          <cell r="AJ215">
            <v>2</v>
          </cell>
          <cell r="AL215" t="str">
            <v>CM00092025501347</v>
          </cell>
          <cell r="AM215" t="str">
            <v>CM00092023305428</v>
          </cell>
          <cell r="AN215" t="str">
            <v>CM00092020201897</v>
          </cell>
          <cell r="AO215" t="str">
            <v>CM00092021211688</v>
          </cell>
          <cell r="AQ215">
            <v>185.26</v>
          </cell>
          <cell r="AR215">
            <v>0.48</v>
          </cell>
          <cell r="AS215">
            <v>9.83</v>
          </cell>
          <cell r="AT215">
            <v>16.04</v>
          </cell>
          <cell r="AU215">
            <v>13.04</v>
          </cell>
          <cell r="AV215">
            <v>-0.04</v>
          </cell>
          <cell r="AW215">
            <v>2.38</v>
          </cell>
          <cell r="AX215">
            <v>-0.55000000000000004</v>
          </cell>
          <cell r="AY215">
            <v>8.11</v>
          </cell>
          <cell r="AZ215">
            <v>4.8099999999999996</v>
          </cell>
          <cell r="BA215">
            <v>0</v>
          </cell>
          <cell r="BB215">
            <v>0.28999999999999998</v>
          </cell>
          <cell r="BC215">
            <v>0.52</v>
          </cell>
          <cell r="BD215">
            <v>0.12</v>
          </cell>
          <cell r="BE215">
            <v>0.31</v>
          </cell>
          <cell r="BF215">
            <v>0.05</v>
          </cell>
          <cell r="BG215">
            <v>0.32</v>
          </cell>
          <cell r="BH215">
            <v>0.3</v>
          </cell>
          <cell r="BI215">
            <v>0.05</v>
          </cell>
          <cell r="BJ215">
            <v>1E-3</v>
          </cell>
          <cell r="BK215">
            <v>5.93</v>
          </cell>
          <cell r="BL215">
            <v>-58.7</v>
          </cell>
          <cell r="BM215">
            <v>0.36</v>
          </cell>
          <cell r="BN215">
            <v>-0.3</v>
          </cell>
          <cell r="BO215" t="str">
            <v>2</v>
          </cell>
          <cell r="BP215">
            <v>-0.42</v>
          </cell>
          <cell r="BQ215">
            <v>2.2999999999999998</v>
          </cell>
          <cell r="BR215">
            <v>2.92</v>
          </cell>
          <cell r="BS215">
            <v>5.18</v>
          </cell>
          <cell r="BT215" t="str">
            <v>3</v>
          </cell>
          <cell r="BU215" t="str">
            <v>3</v>
          </cell>
          <cell r="BV215" t="str">
            <v>940 116900878857</v>
          </cell>
          <cell r="BW215">
            <v>175.42</v>
          </cell>
          <cell r="BX215">
            <v>0.3</v>
          </cell>
          <cell r="BY215">
            <v>7.93</v>
          </cell>
          <cell r="BZ215">
            <v>12.83</v>
          </cell>
          <cell r="CA215">
            <v>9.92</v>
          </cell>
          <cell r="CB215">
            <v>0.32</v>
          </cell>
          <cell r="CC215">
            <v>0.4</v>
          </cell>
          <cell r="CD215">
            <v>3.31</v>
          </cell>
          <cell r="CE215">
            <v>0.43</v>
          </cell>
          <cell r="CF215">
            <v>0.38</v>
          </cell>
          <cell r="CG215">
            <v>0.04</v>
          </cell>
          <cell r="CH215">
            <v>0.18</v>
          </cell>
          <cell r="CI215">
            <v>-0.02</v>
          </cell>
          <cell r="CJ215">
            <v>0.03</v>
          </cell>
          <cell r="CK215">
            <v>0</v>
          </cell>
          <cell r="CL215">
            <v>-50.15</v>
          </cell>
          <cell r="CM215">
            <v>0.99</v>
          </cell>
          <cell r="CN215">
            <v>1.72</v>
          </cell>
          <cell r="CO215">
            <v>-2.0699999999999998</v>
          </cell>
          <cell r="CP215">
            <v>-0.28000000000000003</v>
          </cell>
          <cell r="CQ215" t="str">
            <v>940 116900878857</v>
          </cell>
        </row>
        <row r="216">
          <cell r="A216">
            <v>500804</v>
          </cell>
          <cell r="B216">
            <v>72</v>
          </cell>
          <cell r="C216">
            <v>215</v>
          </cell>
          <cell r="D216">
            <v>50.5</v>
          </cell>
          <cell r="E216" t="str">
            <v>MICRON</v>
          </cell>
          <cell r="F216">
            <v>5</v>
          </cell>
          <cell r="G216">
            <v>2</v>
          </cell>
          <cell r="H216">
            <v>2.1666666666666665</v>
          </cell>
          <cell r="I216">
            <v>26.7</v>
          </cell>
          <cell r="J216">
            <v>2</v>
          </cell>
          <cell r="K216">
            <v>2</v>
          </cell>
          <cell r="L216">
            <v>1</v>
          </cell>
          <cell r="M216">
            <v>3</v>
          </cell>
          <cell r="N216">
            <v>26.7</v>
          </cell>
          <cell r="P216" t="str">
            <v>940 116900878314</v>
          </cell>
          <cell r="Q216" t="str">
            <v>A</v>
          </cell>
          <cell r="R216" t="str">
            <v>REVIEW</v>
          </cell>
          <cell r="T216" t="str">
            <v>10A</v>
          </cell>
          <cell r="V216" t="str">
            <v>MICRON</v>
          </cell>
          <cell r="W216">
            <v>34.1</v>
          </cell>
          <cell r="X216">
            <v>26.7</v>
          </cell>
          <cell r="Y216" t="str">
            <v>VISUAL GOOD WOOL</v>
          </cell>
          <cell r="Z216" t="str">
            <v>visually good wool</v>
          </cell>
          <cell r="AA216">
            <v>0</v>
          </cell>
          <cell r="AC216">
            <v>0</v>
          </cell>
          <cell r="AE216">
            <v>5</v>
          </cell>
          <cell r="AF216">
            <v>2</v>
          </cell>
          <cell r="AG216">
            <v>2</v>
          </cell>
          <cell r="AH216">
            <v>2</v>
          </cell>
          <cell r="AI216">
            <v>1</v>
          </cell>
          <cell r="AJ216">
            <v>3</v>
          </cell>
          <cell r="AL216" t="str">
            <v>CM00092025500804</v>
          </cell>
          <cell r="AM216" t="str">
            <v>CM00092023302333</v>
          </cell>
          <cell r="AN216" t="str">
            <v>CM00092022220858</v>
          </cell>
          <cell r="AO216" t="str">
            <v>CM00092022221504</v>
          </cell>
          <cell r="AQ216">
            <v>184.31</v>
          </cell>
          <cell r="AR216">
            <v>0.89</v>
          </cell>
          <cell r="AS216">
            <v>11.85</v>
          </cell>
          <cell r="AT216">
            <v>18.34</v>
          </cell>
          <cell r="AU216">
            <v>12.19</v>
          </cell>
          <cell r="AV216">
            <v>-1.43</v>
          </cell>
          <cell r="AW216">
            <v>2.27</v>
          </cell>
          <cell r="AX216">
            <v>0.62</v>
          </cell>
          <cell r="AY216">
            <v>6.81</v>
          </cell>
          <cell r="AZ216">
            <v>4.59</v>
          </cell>
          <cell r="BA216">
            <v>-1.4</v>
          </cell>
          <cell r="BB216">
            <v>0.22</v>
          </cell>
          <cell r="BC216">
            <v>0.47</v>
          </cell>
          <cell r="BD216">
            <v>-0.08</v>
          </cell>
          <cell r="BE216">
            <v>0.27</v>
          </cell>
          <cell r="BF216">
            <v>0.04</v>
          </cell>
          <cell r="BG216">
            <v>0.31</v>
          </cell>
          <cell r="BH216">
            <v>0.23</v>
          </cell>
          <cell r="BI216">
            <v>0.06</v>
          </cell>
          <cell r="BJ216">
            <v>1E-3</v>
          </cell>
          <cell r="BK216">
            <v>5.52</v>
          </cell>
          <cell r="BL216">
            <v>-21.97</v>
          </cell>
          <cell r="BM216">
            <v>-1.42</v>
          </cell>
          <cell r="BN216">
            <v>1E-3</v>
          </cell>
          <cell r="BO216" t="str">
            <v>2</v>
          </cell>
          <cell r="BP216">
            <v>-1.67</v>
          </cell>
          <cell r="BQ216">
            <v>6.42</v>
          </cell>
          <cell r="BR216">
            <v>3.15</v>
          </cell>
          <cell r="BS216">
            <v>7.93</v>
          </cell>
          <cell r="BT216" t="str">
            <v>3</v>
          </cell>
          <cell r="BU216" t="str">
            <v>2</v>
          </cell>
          <cell r="BV216" t="str">
            <v>940 116900878314</v>
          </cell>
          <cell r="BW216">
            <v>172.85</v>
          </cell>
          <cell r="BX216">
            <v>0.54</v>
          </cell>
          <cell r="BY216">
            <v>9.3699999999999992</v>
          </cell>
          <cell r="BZ216">
            <v>14.35</v>
          </cell>
          <cell r="CA216">
            <v>8.84</v>
          </cell>
          <cell r="CB216">
            <v>0.24</v>
          </cell>
          <cell r="CC216">
            <v>0.37</v>
          </cell>
          <cell r="CD216">
            <v>2.81</v>
          </cell>
          <cell r="CE216">
            <v>0.33</v>
          </cell>
          <cell r="CF216">
            <v>0.38</v>
          </cell>
          <cell r="CG216">
            <v>0.02</v>
          </cell>
          <cell r="CH216">
            <v>0.15</v>
          </cell>
          <cell r="CI216">
            <v>-0.02</v>
          </cell>
          <cell r="CJ216">
            <v>0.03</v>
          </cell>
          <cell r="CK216">
            <v>0</v>
          </cell>
          <cell r="CL216">
            <v>-37.200000000000003</v>
          </cell>
          <cell r="CM216">
            <v>-0.87</v>
          </cell>
          <cell r="CN216">
            <v>1.71</v>
          </cell>
          <cell r="CO216">
            <v>3.05</v>
          </cell>
          <cell r="CP216">
            <v>-1.62</v>
          </cell>
          <cell r="CQ216" t="str">
            <v>940 116900878314</v>
          </cell>
        </row>
        <row r="217">
          <cell r="A217">
            <v>501827</v>
          </cell>
          <cell r="B217">
            <v>73</v>
          </cell>
          <cell r="C217">
            <v>216</v>
          </cell>
          <cell r="D217">
            <v>49.5</v>
          </cell>
          <cell r="E217" t="str">
            <v>MICRON</v>
          </cell>
          <cell r="F217">
            <v>5</v>
          </cell>
          <cell r="G217">
            <v>3.5</v>
          </cell>
          <cell r="H217">
            <v>1</v>
          </cell>
          <cell r="I217">
            <v>24.9</v>
          </cell>
          <cell r="J217">
            <v>2</v>
          </cell>
          <cell r="K217">
            <v>3</v>
          </cell>
          <cell r="L217">
            <v>1.5</v>
          </cell>
          <cell r="M217">
            <v>4</v>
          </cell>
          <cell r="N217">
            <v>24.9</v>
          </cell>
          <cell r="P217" t="str">
            <v>940 116900879337</v>
          </cell>
          <cell r="Q217" t="str">
            <v>B</v>
          </cell>
          <cell r="S217" t="str">
            <v>COL</v>
          </cell>
          <cell r="T217" t="str">
            <v>10B</v>
          </cell>
          <cell r="V217" t="str">
            <v>MICRON</v>
          </cell>
          <cell r="W217">
            <v>28.1</v>
          </cell>
          <cell r="X217">
            <v>24.9</v>
          </cell>
          <cell r="Y217">
            <v>0</v>
          </cell>
          <cell r="AA217">
            <v>0</v>
          </cell>
          <cell r="AC217">
            <v>0</v>
          </cell>
          <cell r="AE217">
            <v>5</v>
          </cell>
          <cell r="AG217">
            <v>2</v>
          </cell>
          <cell r="AH217">
            <v>3</v>
          </cell>
          <cell r="AI217">
            <v>1.5</v>
          </cell>
          <cell r="AJ217">
            <v>4</v>
          </cell>
          <cell r="AL217" t="str">
            <v>CM00092025501827</v>
          </cell>
          <cell r="AM217" t="str">
            <v>CM00092021210286</v>
          </cell>
          <cell r="AN217" t="str">
            <v>1500992018182445</v>
          </cell>
          <cell r="AO217" t="str">
            <v>CM00092021213376</v>
          </cell>
          <cell r="AQ217">
            <v>186.82</v>
          </cell>
          <cell r="AR217">
            <v>0.42</v>
          </cell>
          <cell r="AS217">
            <v>9.5</v>
          </cell>
          <cell r="AT217">
            <v>16.22</v>
          </cell>
          <cell r="AU217">
            <v>14.16</v>
          </cell>
          <cell r="AV217">
            <v>-0.39</v>
          </cell>
          <cell r="AW217">
            <v>2.2799999999999998</v>
          </cell>
          <cell r="AX217">
            <v>-0.6</v>
          </cell>
          <cell r="AY217">
            <v>-9.39</v>
          </cell>
          <cell r="AZ217">
            <v>-10.36</v>
          </cell>
          <cell r="BA217">
            <v>-2.95</v>
          </cell>
          <cell r="BB217">
            <v>0.38</v>
          </cell>
          <cell r="BC217">
            <v>0.67</v>
          </cell>
          <cell r="BD217">
            <v>-0.02</v>
          </cell>
          <cell r="BE217">
            <v>0.43</v>
          </cell>
          <cell r="BF217">
            <v>0.08</v>
          </cell>
          <cell r="BG217">
            <v>0.35</v>
          </cell>
          <cell r="BH217">
            <v>0.32</v>
          </cell>
          <cell r="BI217">
            <v>0.04</v>
          </cell>
          <cell r="BJ217">
            <v>0.02</v>
          </cell>
          <cell r="BK217">
            <v>6.1</v>
          </cell>
          <cell r="BL217">
            <v>-44.87</v>
          </cell>
          <cell r="BM217">
            <v>-0.32</v>
          </cell>
          <cell r="BN217">
            <v>0.03</v>
          </cell>
          <cell r="BO217" t="str">
            <v>2</v>
          </cell>
          <cell r="BP217">
            <v>-0.86</v>
          </cell>
          <cell r="BQ217">
            <v>2.42</v>
          </cell>
          <cell r="BR217">
            <v>3.5</v>
          </cell>
          <cell r="BS217">
            <v>6.1</v>
          </cell>
          <cell r="BT217" t="str">
            <v>2</v>
          </cell>
          <cell r="BU217" t="str">
            <v>2</v>
          </cell>
          <cell r="BV217" t="str">
            <v>940 116900879337</v>
          </cell>
          <cell r="BW217">
            <v>170.65</v>
          </cell>
          <cell r="BX217">
            <v>0.24</v>
          </cell>
          <cell r="BY217">
            <v>7.7</v>
          </cell>
          <cell r="BZ217">
            <v>12.38</v>
          </cell>
          <cell r="CA217">
            <v>10.8</v>
          </cell>
          <cell r="CB217">
            <v>0.32</v>
          </cell>
          <cell r="CC217">
            <v>0.47</v>
          </cell>
          <cell r="CD217">
            <v>2.63</v>
          </cell>
          <cell r="CE217">
            <v>0.36</v>
          </cell>
          <cell r="CF217">
            <v>0.36</v>
          </cell>
          <cell r="CG217">
            <v>0.05</v>
          </cell>
          <cell r="CH217">
            <v>0.27</v>
          </cell>
          <cell r="CI217">
            <v>-0.01</v>
          </cell>
          <cell r="CJ217">
            <v>0.01</v>
          </cell>
          <cell r="CK217">
            <v>0</v>
          </cell>
          <cell r="CL217">
            <v>-72.989999999999995</v>
          </cell>
          <cell r="CM217">
            <v>0.22</v>
          </cell>
          <cell r="CN217">
            <v>2.0499999999999998</v>
          </cell>
          <cell r="CO217">
            <v>1.79</v>
          </cell>
          <cell r="CP217">
            <v>-0.79</v>
          </cell>
          <cell r="CQ217" t="str">
            <v>940 116900879337</v>
          </cell>
        </row>
        <row r="218">
          <cell r="A218">
            <v>502188</v>
          </cell>
          <cell r="B218">
            <v>73</v>
          </cell>
          <cell r="C218">
            <v>217</v>
          </cell>
          <cell r="D218">
            <v>47.5</v>
          </cell>
          <cell r="E218" t="str">
            <v>MICRON</v>
          </cell>
          <cell r="F218">
            <v>1</v>
          </cell>
          <cell r="G218">
            <v>1</v>
          </cell>
          <cell r="H218">
            <v>1.8333333333333333</v>
          </cell>
          <cell r="I218">
            <v>22.5</v>
          </cell>
          <cell r="J218">
            <v>1</v>
          </cell>
          <cell r="K218">
            <v>3</v>
          </cell>
          <cell r="L218">
            <v>3</v>
          </cell>
          <cell r="M218">
            <v>3</v>
          </cell>
          <cell r="N218">
            <v>22.5</v>
          </cell>
          <cell r="P218" t="str">
            <v>940 116900879698</v>
          </cell>
          <cell r="Q218" t="str">
            <v>B</v>
          </cell>
          <cell r="T218" t="str">
            <v>10B</v>
          </cell>
          <cell r="V218" t="str">
            <v>MICRON</v>
          </cell>
          <cell r="W218">
            <v>28</v>
          </cell>
          <cell r="X218">
            <v>22.5</v>
          </cell>
          <cell r="Y218" t="str">
            <v>MICRON</v>
          </cell>
          <cell r="Z218" t="str">
            <v>visually good wool</v>
          </cell>
          <cell r="AA218">
            <v>0</v>
          </cell>
          <cell r="AC218" t="str">
            <v>TOP 30% SHRF</v>
          </cell>
          <cell r="AD218" t="str">
            <v>Y</v>
          </cell>
          <cell r="AE218">
            <v>1</v>
          </cell>
          <cell r="AF218">
            <v>1</v>
          </cell>
          <cell r="AG218">
            <v>1</v>
          </cell>
          <cell r="AH218">
            <v>3</v>
          </cell>
          <cell r="AI218">
            <v>3</v>
          </cell>
          <cell r="AJ218">
            <v>3</v>
          </cell>
          <cell r="AL218" t="str">
            <v>CM00092025502188</v>
          </cell>
          <cell r="AM218" t="str">
            <v>CM00062023232537</v>
          </cell>
          <cell r="AN218" t="str">
            <v>CM00062021212382</v>
          </cell>
          <cell r="AO218" t="str">
            <v>CM00092024400353</v>
          </cell>
          <cell r="AQ218">
            <v>184.65</v>
          </cell>
          <cell r="AR218">
            <v>0.66</v>
          </cell>
          <cell r="AS218">
            <v>10.95</v>
          </cell>
          <cell r="AT218">
            <v>16.940000000000001</v>
          </cell>
          <cell r="AU218">
            <v>14.43</v>
          </cell>
          <cell r="AV218">
            <v>0.16</v>
          </cell>
          <cell r="AW218">
            <v>2.0299999999999998</v>
          </cell>
          <cell r="AX218">
            <v>-1.78</v>
          </cell>
          <cell r="AY218">
            <v>5.13</v>
          </cell>
          <cell r="AZ218">
            <v>0</v>
          </cell>
          <cell r="BA218">
            <v>0</v>
          </cell>
          <cell r="BB218">
            <v>0.28999999999999998</v>
          </cell>
          <cell r="BC218">
            <v>0.7</v>
          </cell>
          <cell r="BD218">
            <v>0.12</v>
          </cell>
          <cell r="BE218">
            <v>0.45</v>
          </cell>
          <cell r="BF218">
            <v>0.05</v>
          </cell>
          <cell r="BG218">
            <v>0.27</v>
          </cell>
          <cell r="BH218">
            <v>0.21</v>
          </cell>
          <cell r="BI218">
            <v>0.08</v>
          </cell>
          <cell r="BJ218">
            <v>0.03</v>
          </cell>
          <cell r="BK218">
            <v>4.79</v>
          </cell>
          <cell r="BL218">
            <v>-38.43</v>
          </cell>
          <cell r="BM218">
            <v>0.2</v>
          </cell>
          <cell r="BN218">
            <v>0.11</v>
          </cell>
          <cell r="BO218" t="str">
            <v>0</v>
          </cell>
          <cell r="BP218">
            <v>-0.37</v>
          </cell>
          <cell r="BQ218">
            <v>3.19</v>
          </cell>
          <cell r="BR218">
            <v>3.28</v>
          </cell>
          <cell r="BS218">
            <v>5.66</v>
          </cell>
          <cell r="BT218" t="str">
            <v>2</v>
          </cell>
          <cell r="BU218" t="str">
            <v>2</v>
          </cell>
          <cell r="BV218" t="str">
            <v>940 116900879698</v>
          </cell>
          <cell r="BW218">
            <v>165.49</v>
          </cell>
          <cell r="BX218">
            <v>0.38</v>
          </cell>
          <cell r="BY218">
            <v>9.32</v>
          </cell>
          <cell r="BZ218">
            <v>14.93</v>
          </cell>
          <cell r="CA218">
            <v>14.68</v>
          </cell>
          <cell r="CB218">
            <v>0.21</v>
          </cell>
          <cell r="CC218">
            <v>0.48</v>
          </cell>
          <cell r="CD218">
            <v>2.0299999999999998</v>
          </cell>
          <cell r="CE218">
            <v>0.26</v>
          </cell>
          <cell r="CF218">
            <v>0.28000000000000003</v>
          </cell>
          <cell r="CG218">
            <v>0.02</v>
          </cell>
          <cell r="CH218">
            <v>0.28999999999999998</v>
          </cell>
          <cell r="CI218">
            <v>-0.01</v>
          </cell>
          <cell r="CJ218">
            <v>0.04</v>
          </cell>
          <cell r="CK218">
            <v>0</v>
          </cell>
          <cell r="CL218">
            <v>-55.25</v>
          </cell>
          <cell r="CM218">
            <v>0.96</v>
          </cell>
          <cell r="CN218">
            <v>1.1299999999999999</v>
          </cell>
          <cell r="CO218">
            <v>-2.33</v>
          </cell>
          <cell r="CP218">
            <v>0.11</v>
          </cell>
          <cell r="CQ218" t="str">
            <v>940 116900879698</v>
          </cell>
        </row>
        <row r="219">
          <cell r="A219">
            <v>500206</v>
          </cell>
          <cell r="B219">
            <v>73</v>
          </cell>
          <cell r="C219">
            <v>218</v>
          </cell>
          <cell r="D219">
            <v>53.5</v>
          </cell>
          <cell r="E219" t="str">
            <v>MICRON</v>
          </cell>
          <cell r="F219">
            <v>4</v>
          </cell>
          <cell r="G219">
            <v>3</v>
          </cell>
          <cell r="H219">
            <v>2.1666666666666665</v>
          </cell>
          <cell r="I219">
            <v>24.4</v>
          </cell>
          <cell r="J219">
            <v>2</v>
          </cell>
          <cell r="K219">
            <v>2.5</v>
          </cell>
          <cell r="L219">
            <v>3</v>
          </cell>
          <cell r="M219">
            <v>3</v>
          </cell>
          <cell r="N219">
            <v>24.4</v>
          </cell>
          <cell r="P219" t="str">
            <v>940 116900877716</v>
          </cell>
          <cell r="Q219" t="str">
            <v>A</v>
          </cell>
          <cell r="R219" t="str">
            <v>REVIEW</v>
          </cell>
          <cell r="T219" t="str">
            <v>10A</v>
          </cell>
          <cell r="V219" t="str">
            <v>MICRON</v>
          </cell>
          <cell r="W219">
            <v>29.9</v>
          </cell>
          <cell r="X219">
            <v>24.4</v>
          </cell>
          <cell r="Y219" t="str">
            <v>MICRON</v>
          </cell>
          <cell r="AA219">
            <v>0</v>
          </cell>
          <cell r="AC219">
            <v>0</v>
          </cell>
          <cell r="AE219">
            <v>4</v>
          </cell>
          <cell r="AF219">
            <v>3</v>
          </cell>
          <cell r="AG219">
            <v>2</v>
          </cell>
          <cell r="AH219">
            <v>2.5</v>
          </cell>
          <cell r="AI219">
            <v>3</v>
          </cell>
          <cell r="AJ219">
            <v>3</v>
          </cell>
          <cell r="AL219" t="str">
            <v>CM00092025500206</v>
          </cell>
          <cell r="AM219" t="str">
            <v>CM00062023232537</v>
          </cell>
          <cell r="AN219" t="str">
            <v>CM00062021212382</v>
          </cell>
          <cell r="AO219" t="str">
            <v>CM00092022222000</v>
          </cell>
          <cell r="AQ219">
            <v>184.14</v>
          </cell>
          <cell r="AR219">
            <v>0.66</v>
          </cell>
          <cell r="AS219">
            <v>10.32</v>
          </cell>
          <cell r="AT219">
            <v>16.18</v>
          </cell>
          <cell r="AU219">
            <v>12.93</v>
          </cell>
          <cell r="AV219">
            <v>7.0000000000000007E-2</v>
          </cell>
          <cell r="AW219">
            <v>1.54</v>
          </cell>
          <cell r="AX219">
            <v>-1.43</v>
          </cell>
          <cell r="AY219">
            <v>7.03</v>
          </cell>
          <cell r="AZ219">
            <v>5.07</v>
          </cell>
          <cell r="BA219">
            <v>0</v>
          </cell>
          <cell r="BB219">
            <v>0.39</v>
          </cell>
          <cell r="BC219">
            <v>0.69</v>
          </cell>
          <cell r="BD219">
            <v>-7.0000000000000007E-2</v>
          </cell>
          <cell r="BE219">
            <v>0.41</v>
          </cell>
          <cell r="BF219">
            <v>7.0000000000000007E-2</v>
          </cell>
          <cell r="BG219">
            <v>0.38</v>
          </cell>
          <cell r="BH219">
            <v>0.36</v>
          </cell>
          <cell r="BI219">
            <v>0.06</v>
          </cell>
          <cell r="BJ219">
            <v>0.02</v>
          </cell>
          <cell r="BK219">
            <v>5.31</v>
          </cell>
          <cell r="BL219">
            <v>-11.79</v>
          </cell>
          <cell r="BM219">
            <v>-1.02</v>
          </cell>
          <cell r="BN219">
            <v>0.14000000000000001</v>
          </cell>
          <cell r="BO219" t="str">
            <v>2</v>
          </cell>
          <cell r="BP219">
            <v>-0.4</v>
          </cell>
          <cell r="BQ219">
            <v>3.34</v>
          </cell>
          <cell r="BR219">
            <v>2.71</v>
          </cell>
          <cell r="BS219">
            <v>5.57</v>
          </cell>
          <cell r="BT219" t="str">
            <v>2</v>
          </cell>
          <cell r="BU219" t="str">
            <v>2</v>
          </cell>
          <cell r="BV219" t="str">
            <v>940 116900877716</v>
          </cell>
          <cell r="BW219">
            <v>170.44</v>
          </cell>
          <cell r="BX219">
            <v>0.44</v>
          </cell>
          <cell r="BY219">
            <v>8.83</v>
          </cell>
          <cell r="BZ219">
            <v>14.6</v>
          </cell>
          <cell r="CA219">
            <v>12.55</v>
          </cell>
          <cell r="CB219">
            <v>0.32</v>
          </cell>
          <cell r="CC219">
            <v>0.5</v>
          </cell>
          <cell r="CD219">
            <v>2.4300000000000002</v>
          </cell>
          <cell r="CE219">
            <v>0.43</v>
          </cell>
          <cell r="CF219">
            <v>0.41</v>
          </cell>
          <cell r="CG219">
            <v>0.03</v>
          </cell>
          <cell r="CH219">
            <v>0.26</v>
          </cell>
          <cell r="CI219">
            <v>-0.02</v>
          </cell>
          <cell r="CJ219">
            <v>0.02</v>
          </cell>
          <cell r="CK219">
            <v>0</v>
          </cell>
          <cell r="CL219">
            <v>-36.950000000000003</v>
          </cell>
          <cell r="CM219">
            <v>0.54</v>
          </cell>
          <cell r="CN219">
            <v>0.52</v>
          </cell>
          <cell r="CO219">
            <v>-0.75</v>
          </cell>
          <cell r="CP219">
            <v>-0.22</v>
          </cell>
          <cell r="CQ219" t="str">
            <v>940 116900877716</v>
          </cell>
        </row>
        <row r="220">
          <cell r="A220">
            <v>502441</v>
          </cell>
          <cell r="B220">
            <v>74</v>
          </cell>
          <cell r="C220">
            <v>219</v>
          </cell>
          <cell r="D220">
            <v>50.5</v>
          </cell>
          <cell r="E220" t="str">
            <v>MICRON</v>
          </cell>
          <cell r="F220">
            <v>5</v>
          </cell>
          <cell r="G220">
            <v>4</v>
          </cell>
          <cell r="H220">
            <v>1.75</v>
          </cell>
          <cell r="I220">
            <v>26.2</v>
          </cell>
          <cell r="J220">
            <v>5</v>
          </cell>
          <cell r="K220">
            <v>2</v>
          </cell>
          <cell r="L220">
            <v>1</v>
          </cell>
          <cell r="M220">
            <v>3</v>
          </cell>
          <cell r="N220">
            <v>26.2</v>
          </cell>
          <cell r="O220">
            <v>1</v>
          </cell>
          <cell r="P220" t="str">
            <v>940 116900879951</v>
          </cell>
          <cell r="Q220" t="str">
            <v>A</v>
          </cell>
          <cell r="T220" t="str">
            <v>10A</v>
          </cell>
          <cell r="V220" t="str">
            <v>MICRON</v>
          </cell>
          <cell r="W220">
            <v>31.2</v>
          </cell>
          <cell r="X220">
            <v>26.2</v>
          </cell>
          <cell r="Y220">
            <v>0</v>
          </cell>
          <cell r="AA220">
            <v>0</v>
          </cell>
          <cell r="AC220">
            <v>0</v>
          </cell>
          <cell r="AE220">
            <v>5</v>
          </cell>
          <cell r="AF220">
            <v>4</v>
          </cell>
          <cell r="AG220">
            <v>5</v>
          </cell>
          <cell r="AH220">
            <v>2</v>
          </cell>
          <cell r="AI220">
            <v>1</v>
          </cell>
          <cell r="AJ220">
            <v>3</v>
          </cell>
          <cell r="AK220">
            <v>1</v>
          </cell>
          <cell r="AL220" t="str">
            <v>CM00092025502441</v>
          </cell>
          <cell r="AM220" t="str">
            <v>CM00092024400394</v>
          </cell>
          <cell r="AN220" t="str">
            <v>CM00092023303694</v>
          </cell>
          <cell r="AO220" t="str">
            <v>CM00092022223250</v>
          </cell>
          <cell r="AQ220">
            <v>187.8</v>
          </cell>
          <cell r="AR220">
            <v>0.75</v>
          </cell>
          <cell r="AS220">
            <v>10.52</v>
          </cell>
          <cell r="AT220">
            <v>16.46</v>
          </cell>
          <cell r="AU220">
            <v>13.22</v>
          </cell>
          <cell r="AV220">
            <v>0.26</v>
          </cell>
          <cell r="AW220">
            <v>2.82</v>
          </cell>
          <cell r="AX220">
            <v>-0.17</v>
          </cell>
          <cell r="AY220">
            <v>9.5500000000000007</v>
          </cell>
          <cell r="AZ220">
            <v>4.67</v>
          </cell>
          <cell r="BA220">
            <v>0</v>
          </cell>
          <cell r="BB220">
            <v>0.28999999999999998</v>
          </cell>
          <cell r="BC220">
            <v>0.62</v>
          </cell>
          <cell r="BD220">
            <v>0.04</v>
          </cell>
          <cell r="BE220">
            <v>0.39</v>
          </cell>
          <cell r="BF220">
            <v>0.05</v>
          </cell>
          <cell r="BG220">
            <v>0.28999999999999998</v>
          </cell>
          <cell r="BH220">
            <v>0.25</v>
          </cell>
          <cell r="BI220">
            <v>0.08</v>
          </cell>
          <cell r="BJ220">
            <v>0.03</v>
          </cell>
          <cell r="BK220">
            <v>5.56</v>
          </cell>
          <cell r="BL220">
            <v>-29.31</v>
          </cell>
          <cell r="BM220">
            <v>-0.13</v>
          </cell>
          <cell r="BN220">
            <v>-0.19</v>
          </cell>
          <cell r="BO220" t="str">
            <v>2</v>
          </cell>
          <cell r="BP220">
            <v>-0.74</v>
          </cell>
          <cell r="BQ220">
            <v>2.74</v>
          </cell>
          <cell r="BR220">
            <v>3.44</v>
          </cell>
          <cell r="BS220">
            <v>5.65</v>
          </cell>
          <cell r="BT220" t="str">
            <v>2</v>
          </cell>
          <cell r="BU220" t="str">
            <v>2</v>
          </cell>
          <cell r="BV220" t="str">
            <v>940 116900879951</v>
          </cell>
          <cell r="BW220">
            <v>179.56</v>
          </cell>
          <cell r="BX220">
            <v>0.61</v>
          </cell>
          <cell r="BY220">
            <v>9.58</v>
          </cell>
          <cell r="BZ220">
            <v>14.55</v>
          </cell>
          <cell r="CA220">
            <v>11.75</v>
          </cell>
          <cell r="CB220">
            <v>0.31</v>
          </cell>
          <cell r="CC220">
            <v>0.48</v>
          </cell>
          <cell r="CD220">
            <v>2.38</v>
          </cell>
          <cell r="CE220">
            <v>0.35</v>
          </cell>
          <cell r="CF220">
            <v>0.34</v>
          </cell>
          <cell r="CG220">
            <v>0.04</v>
          </cell>
          <cell r="CH220">
            <v>0.26</v>
          </cell>
          <cell r="CI220">
            <v>0</v>
          </cell>
          <cell r="CJ220">
            <v>0.04</v>
          </cell>
          <cell r="CK220">
            <v>0</v>
          </cell>
          <cell r="CL220">
            <v>-27.06</v>
          </cell>
          <cell r="CM220">
            <v>0.63</v>
          </cell>
          <cell r="CN220">
            <v>2.02</v>
          </cell>
          <cell r="CO220">
            <v>0.51</v>
          </cell>
          <cell r="CP220">
            <v>-0.53</v>
          </cell>
          <cell r="CQ220" t="str">
            <v>940 116900879951</v>
          </cell>
        </row>
        <row r="221">
          <cell r="A221">
            <v>500159</v>
          </cell>
          <cell r="B221">
            <v>74</v>
          </cell>
          <cell r="C221">
            <v>220</v>
          </cell>
          <cell r="D221">
            <v>54.5</v>
          </cell>
          <cell r="E221" t="str">
            <v>MICRON</v>
          </cell>
          <cell r="F221">
            <v>5</v>
          </cell>
          <cell r="G221">
            <v>5</v>
          </cell>
          <cell r="H221">
            <v>1.5</v>
          </cell>
          <cell r="I221">
            <v>30.2</v>
          </cell>
          <cell r="J221">
            <v>1</v>
          </cell>
          <cell r="K221">
            <v>1</v>
          </cell>
          <cell r="L221">
            <v>4</v>
          </cell>
          <cell r="M221">
            <v>4</v>
          </cell>
          <cell r="N221">
            <v>30.2</v>
          </cell>
          <cell r="O221">
            <v>1</v>
          </cell>
          <cell r="P221" t="str">
            <v>940 116900877669</v>
          </cell>
          <cell r="Q221" t="str">
            <v>A</v>
          </cell>
          <cell r="T221" t="str">
            <v>10A</v>
          </cell>
          <cell r="V221" t="str">
            <v>MICRON</v>
          </cell>
          <cell r="W221">
            <v>31.4</v>
          </cell>
          <cell r="X221">
            <v>30.2</v>
          </cell>
          <cell r="Y221">
            <v>0</v>
          </cell>
          <cell r="AA221">
            <v>0</v>
          </cell>
          <cell r="AC221">
            <v>0</v>
          </cell>
          <cell r="AE221">
            <v>5</v>
          </cell>
          <cell r="AF221">
            <v>5</v>
          </cell>
          <cell r="AG221">
            <v>1</v>
          </cell>
          <cell r="AH221">
            <v>1</v>
          </cell>
          <cell r="AI221">
            <v>4</v>
          </cell>
          <cell r="AJ221">
            <v>4</v>
          </cell>
          <cell r="AK221">
            <v>1</v>
          </cell>
          <cell r="AL221" t="str">
            <v>CM00092025500159</v>
          </cell>
          <cell r="AM221" t="str">
            <v>CM00092023303694</v>
          </cell>
          <cell r="AN221" t="str">
            <v>CM00092022220858</v>
          </cell>
          <cell r="AO221" t="str">
            <v>CM00092020202399</v>
          </cell>
          <cell r="AQ221">
            <v>187.16</v>
          </cell>
          <cell r="AR221">
            <v>0.39</v>
          </cell>
          <cell r="AS221">
            <v>9</v>
          </cell>
          <cell r="AT221">
            <v>15.93</v>
          </cell>
          <cell r="AU221">
            <v>11.33</v>
          </cell>
          <cell r="AV221">
            <v>0.47</v>
          </cell>
          <cell r="AW221">
            <v>2.89</v>
          </cell>
          <cell r="AX221">
            <v>-1.1200000000000001</v>
          </cell>
          <cell r="AY221">
            <v>-3.42</v>
          </cell>
          <cell r="AZ221">
            <v>-5.05</v>
          </cell>
          <cell r="BA221">
            <v>-2.14</v>
          </cell>
          <cell r="BB221">
            <v>0.28000000000000003</v>
          </cell>
          <cell r="BC221">
            <v>0.59</v>
          </cell>
          <cell r="BD221">
            <v>0.03</v>
          </cell>
          <cell r="BE221">
            <v>0.35</v>
          </cell>
          <cell r="BF221">
            <v>0.03</v>
          </cell>
          <cell r="BG221">
            <v>0.34</v>
          </cell>
          <cell r="BH221">
            <v>0.27</v>
          </cell>
          <cell r="BI221">
            <v>7.0000000000000007E-2</v>
          </cell>
          <cell r="BJ221">
            <v>0.02</v>
          </cell>
          <cell r="BK221">
            <v>5.5</v>
          </cell>
          <cell r="BL221">
            <v>-40.29</v>
          </cell>
          <cell r="BM221">
            <v>-0.18</v>
          </cell>
          <cell r="BN221">
            <v>0.14000000000000001</v>
          </cell>
          <cell r="BO221" t="str">
            <v>2</v>
          </cell>
          <cell r="BP221">
            <v>-0.81</v>
          </cell>
          <cell r="BQ221">
            <v>4.22</v>
          </cell>
          <cell r="BR221">
            <v>3.53</v>
          </cell>
          <cell r="BS221">
            <v>5.93</v>
          </cell>
          <cell r="BT221" t="str">
            <v>2</v>
          </cell>
          <cell r="BU221" t="str">
            <v>2</v>
          </cell>
          <cell r="BV221" t="str">
            <v>940 116900877669</v>
          </cell>
          <cell r="BW221">
            <v>174.96</v>
          </cell>
          <cell r="BX221">
            <v>0.36</v>
          </cell>
          <cell r="BY221">
            <v>7.3</v>
          </cell>
          <cell r="BZ221">
            <v>12.01</v>
          </cell>
          <cell r="CA221">
            <v>7.06</v>
          </cell>
          <cell r="CB221">
            <v>0.27</v>
          </cell>
          <cell r="CC221">
            <v>0.5</v>
          </cell>
          <cell r="CD221">
            <v>2.33</v>
          </cell>
          <cell r="CE221">
            <v>0.35</v>
          </cell>
          <cell r="CF221">
            <v>0.4</v>
          </cell>
          <cell r="CG221">
            <v>0.01</v>
          </cell>
          <cell r="CH221">
            <v>0.24</v>
          </cell>
          <cell r="CI221">
            <v>0</v>
          </cell>
          <cell r="CJ221">
            <v>0.05</v>
          </cell>
          <cell r="CK221">
            <v>0</v>
          </cell>
          <cell r="CL221">
            <v>-32.090000000000003</v>
          </cell>
          <cell r="CM221">
            <v>0.87</v>
          </cell>
          <cell r="CN221">
            <v>2.56</v>
          </cell>
          <cell r="CO221">
            <v>-0.08</v>
          </cell>
          <cell r="CP221">
            <v>-0.11</v>
          </cell>
          <cell r="CQ221" t="str">
            <v>940 116900877669</v>
          </cell>
        </row>
        <row r="222">
          <cell r="A222">
            <v>502046</v>
          </cell>
          <cell r="B222">
            <v>74</v>
          </cell>
          <cell r="C222">
            <v>221</v>
          </cell>
          <cell r="D222">
            <v>54.5</v>
          </cell>
          <cell r="E222" t="str">
            <v>MICRON</v>
          </cell>
          <cell r="F222">
            <v>4</v>
          </cell>
          <cell r="G222">
            <v>5</v>
          </cell>
          <cell r="H222">
            <v>1</v>
          </cell>
          <cell r="I222">
            <v>23.4</v>
          </cell>
          <cell r="J222">
            <v>3</v>
          </cell>
          <cell r="K222">
            <v>2.5</v>
          </cell>
          <cell r="L222">
            <v>1</v>
          </cell>
          <cell r="M222">
            <v>2.5</v>
          </cell>
          <cell r="N222">
            <v>23.4</v>
          </cell>
          <cell r="P222" t="str">
            <v>940 116900879556</v>
          </cell>
          <cell r="Q222" t="str">
            <v>A</v>
          </cell>
          <cell r="T222" t="str">
            <v>10A</v>
          </cell>
          <cell r="V222" t="str">
            <v>MICRON</v>
          </cell>
          <cell r="W222">
            <v>28.1</v>
          </cell>
          <cell r="X222">
            <v>23.4</v>
          </cell>
          <cell r="Y222" t="str">
            <v>VISUAL GOOD WOOL</v>
          </cell>
          <cell r="Z222" t="str">
            <v>visually good wool</v>
          </cell>
          <cell r="AA222">
            <v>0</v>
          </cell>
          <cell r="AC222" t="str">
            <v>TOP 30% SHRF</v>
          </cell>
          <cell r="AD222" t="str">
            <v>Y</v>
          </cell>
          <cell r="AE222">
            <v>4</v>
          </cell>
          <cell r="AF222">
            <v>5</v>
          </cell>
          <cell r="AG222">
            <v>3</v>
          </cell>
          <cell r="AH222">
            <v>2.5</v>
          </cell>
          <cell r="AI222">
            <v>1</v>
          </cell>
          <cell r="AJ222">
            <v>2.5</v>
          </cell>
          <cell r="AL222" t="str">
            <v>CM00092025502046</v>
          </cell>
          <cell r="AM222" t="str">
            <v>CM00062023232537</v>
          </cell>
          <cell r="AN222" t="str">
            <v>CM00062021212382</v>
          </cell>
          <cell r="AO222" t="str">
            <v>CM00092024400503</v>
          </cell>
          <cell r="AQ222">
            <v>184.36</v>
          </cell>
          <cell r="AR222">
            <v>0.53</v>
          </cell>
          <cell r="AS222">
            <v>12.14</v>
          </cell>
          <cell r="AT222">
            <v>19.100000000000001</v>
          </cell>
          <cell r="AU222">
            <v>17.559999999999999</v>
          </cell>
          <cell r="AV222">
            <v>-0.25</v>
          </cell>
          <cell r="AW222">
            <v>1.89</v>
          </cell>
          <cell r="AX222">
            <v>-0.78</v>
          </cell>
          <cell r="AY222">
            <v>8.17</v>
          </cell>
          <cell r="AZ222">
            <v>0</v>
          </cell>
          <cell r="BA222">
            <v>0</v>
          </cell>
          <cell r="BB222">
            <v>0.37</v>
          </cell>
          <cell r="BC222">
            <v>0.74</v>
          </cell>
          <cell r="BD222">
            <v>0.08</v>
          </cell>
          <cell r="BE222">
            <v>0.45</v>
          </cell>
          <cell r="BF222">
            <v>7.0000000000000007E-2</v>
          </cell>
          <cell r="BG222">
            <v>0.36</v>
          </cell>
          <cell r="BH222">
            <v>0.3</v>
          </cell>
          <cell r="BI222">
            <v>0.08</v>
          </cell>
          <cell r="BJ222">
            <v>0.03</v>
          </cell>
          <cell r="BK222">
            <v>6.91</v>
          </cell>
          <cell r="BL222">
            <v>43.73</v>
          </cell>
          <cell r="BM222">
            <v>-1.33</v>
          </cell>
          <cell r="BN222">
            <v>-0.11</v>
          </cell>
          <cell r="BO222" t="str">
            <v>0</v>
          </cell>
          <cell r="BP222">
            <v>-0.45</v>
          </cell>
          <cell r="BQ222">
            <v>3.91</v>
          </cell>
          <cell r="BR222">
            <v>3.28</v>
          </cell>
          <cell r="BS222">
            <v>5.99</v>
          </cell>
          <cell r="BT222" t="str">
            <v>1</v>
          </cell>
          <cell r="BU222" t="str">
            <v>1</v>
          </cell>
          <cell r="BV222" t="str">
            <v>940 116900879556</v>
          </cell>
          <cell r="BW222">
            <v>161.26</v>
          </cell>
          <cell r="BX222">
            <v>0.3</v>
          </cell>
          <cell r="BY222">
            <v>10.14</v>
          </cell>
          <cell r="BZ222">
            <v>16.489999999999998</v>
          </cell>
          <cell r="CA222">
            <v>17.03</v>
          </cell>
          <cell r="CB222">
            <v>0.28999999999999998</v>
          </cell>
          <cell r="CC222">
            <v>0.53</v>
          </cell>
          <cell r="CD222">
            <v>3.22</v>
          </cell>
          <cell r="CE222">
            <v>0.35</v>
          </cell>
          <cell r="CF222">
            <v>0.37</v>
          </cell>
          <cell r="CG222">
            <v>0.03</v>
          </cell>
          <cell r="CH222">
            <v>0.28000000000000003</v>
          </cell>
          <cell r="CI222">
            <v>-0.01</v>
          </cell>
          <cell r="CJ222">
            <v>0.04</v>
          </cell>
          <cell r="CK222">
            <v>0</v>
          </cell>
          <cell r="CL222">
            <v>67.81</v>
          </cell>
          <cell r="CM222">
            <v>0.33</v>
          </cell>
          <cell r="CN222">
            <v>0.87</v>
          </cell>
          <cell r="CO222">
            <v>-1.91</v>
          </cell>
          <cell r="CP222">
            <v>-7.0000000000000007E-2</v>
          </cell>
          <cell r="CQ222" t="str">
            <v>940 116900879556</v>
          </cell>
        </row>
        <row r="223">
          <cell r="A223">
            <v>500591</v>
          </cell>
          <cell r="B223">
            <v>75</v>
          </cell>
          <cell r="C223">
            <v>222</v>
          </cell>
          <cell r="D223">
            <v>54</v>
          </cell>
          <cell r="E223" t="str">
            <v>MICRON</v>
          </cell>
          <cell r="F223">
            <v>5</v>
          </cell>
          <cell r="G223">
            <v>3</v>
          </cell>
          <cell r="H223">
            <v>2</v>
          </cell>
          <cell r="I223">
            <v>26.7</v>
          </cell>
          <cell r="J223">
            <v>3</v>
          </cell>
          <cell r="K223">
            <v>1</v>
          </cell>
          <cell r="L223">
            <v>1.5</v>
          </cell>
          <cell r="M223">
            <v>3.5</v>
          </cell>
          <cell r="N223">
            <v>26.7</v>
          </cell>
          <cell r="P223" t="str">
            <v>940 116900878101</v>
          </cell>
          <cell r="Q223" t="str">
            <v>A</v>
          </cell>
          <cell r="T223" t="str">
            <v>10A</v>
          </cell>
          <cell r="V223" t="str">
            <v>MICRON</v>
          </cell>
          <cell r="W223">
            <v>30.5</v>
          </cell>
          <cell r="X223">
            <v>26.7</v>
          </cell>
          <cell r="Y223">
            <v>0</v>
          </cell>
          <cell r="AA223">
            <v>0</v>
          </cell>
          <cell r="AC223">
            <v>0</v>
          </cell>
          <cell r="AE223">
            <v>5</v>
          </cell>
          <cell r="AF223">
            <v>3</v>
          </cell>
          <cell r="AG223">
            <v>3</v>
          </cell>
          <cell r="AH223">
            <v>1</v>
          </cell>
          <cell r="AI223">
            <v>1.5</v>
          </cell>
          <cell r="AJ223">
            <v>3.5</v>
          </cell>
          <cell r="AL223" t="str">
            <v>CM00092025500591</v>
          </cell>
          <cell r="AM223" t="str">
            <v>CM00092024403129</v>
          </cell>
          <cell r="AN223" t="str">
            <v>CM00092023302752</v>
          </cell>
          <cell r="AO223" t="str">
            <v>CM00092022221674</v>
          </cell>
          <cell r="AQ223">
            <v>184.07</v>
          </cell>
          <cell r="AR223">
            <v>0.65</v>
          </cell>
          <cell r="AS223">
            <v>10.34</v>
          </cell>
          <cell r="AT223">
            <v>15.59</v>
          </cell>
          <cell r="AU223">
            <v>12.77</v>
          </cell>
          <cell r="AV223">
            <v>-0.28000000000000003</v>
          </cell>
          <cell r="AW223">
            <v>2.86</v>
          </cell>
          <cell r="AX223">
            <v>-0.4</v>
          </cell>
          <cell r="AY223">
            <v>-11.38</v>
          </cell>
          <cell r="AZ223">
            <v>-10.83</v>
          </cell>
          <cell r="BA223">
            <v>0</v>
          </cell>
          <cell r="BB223">
            <v>0.25</v>
          </cell>
          <cell r="BC223">
            <v>0.47</v>
          </cell>
          <cell r="BD223">
            <v>7.0000000000000007E-2</v>
          </cell>
          <cell r="BE223">
            <v>0.31</v>
          </cell>
          <cell r="BF223">
            <v>0.05</v>
          </cell>
          <cell r="BG223">
            <v>0.18</v>
          </cell>
          <cell r="BH223">
            <v>0.16</v>
          </cell>
          <cell r="BI223">
            <v>7.0000000000000007E-2</v>
          </cell>
          <cell r="BJ223">
            <v>0.03</v>
          </cell>
          <cell r="BK223">
            <v>5.19</v>
          </cell>
          <cell r="BL223">
            <v>-49.99</v>
          </cell>
          <cell r="BM223">
            <v>1.7</v>
          </cell>
          <cell r="BN223">
            <v>-0.24</v>
          </cell>
          <cell r="BO223" t="str">
            <v>0</v>
          </cell>
          <cell r="BP223">
            <v>-1.03</v>
          </cell>
          <cell r="BQ223">
            <v>3.42</v>
          </cell>
          <cell r="BR223">
            <v>3.22</v>
          </cell>
          <cell r="BS223">
            <v>6.78</v>
          </cell>
          <cell r="BT223" t="str">
            <v>2</v>
          </cell>
          <cell r="BU223" t="str">
            <v>2</v>
          </cell>
          <cell r="BV223" t="str">
            <v>940 116900878101</v>
          </cell>
          <cell r="BW223">
            <v>170.75</v>
          </cell>
          <cell r="BX223">
            <v>0.37</v>
          </cell>
          <cell r="BY223">
            <v>8.3000000000000007</v>
          </cell>
          <cell r="BZ223">
            <v>12.29</v>
          </cell>
          <cell r="CA223">
            <v>10.73</v>
          </cell>
          <cell r="CB223">
            <v>0.24</v>
          </cell>
          <cell r="CC223">
            <v>0.37</v>
          </cell>
          <cell r="CD223">
            <v>2.67</v>
          </cell>
          <cell r="CE223">
            <v>0.24</v>
          </cell>
          <cell r="CF223">
            <v>0.23</v>
          </cell>
          <cell r="CG223">
            <v>0.03</v>
          </cell>
          <cell r="CH223">
            <v>0.2</v>
          </cell>
          <cell r="CI223">
            <v>0.02</v>
          </cell>
          <cell r="CJ223">
            <v>0.06</v>
          </cell>
          <cell r="CK223">
            <v>0</v>
          </cell>
          <cell r="CL223">
            <v>-58.79</v>
          </cell>
          <cell r="CM223">
            <v>0.73</v>
          </cell>
          <cell r="CN223">
            <v>2.4</v>
          </cell>
          <cell r="CO223">
            <v>-0.1</v>
          </cell>
          <cell r="CP223">
            <v>-0.62</v>
          </cell>
          <cell r="CQ223" t="str">
            <v>940 116900878101</v>
          </cell>
        </row>
        <row r="224">
          <cell r="A224">
            <v>500288</v>
          </cell>
          <cell r="B224">
            <v>75</v>
          </cell>
          <cell r="C224">
            <v>223</v>
          </cell>
          <cell r="D224">
            <v>65.5</v>
          </cell>
          <cell r="E224" t="str">
            <v>MICRON</v>
          </cell>
          <cell r="F224">
            <v>5</v>
          </cell>
          <cell r="G224">
            <v>5</v>
          </cell>
          <cell r="H224">
            <v>2</v>
          </cell>
          <cell r="I224">
            <v>25.7</v>
          </cell>
          <cell r="J224">
            <v>2</v>
          </cell>
          <cell r="K224">
            <v>1.5</v>
          </cell>
          <cell r="L224">
            <v>1</v>
          </cell>
          <cell r="M224">
            <v>3</v>
          </cell>
          <cell r="N224">
            <v>25.7</v>
          </cell>
          <cell r="P224" t="str">
            <v>940 116900877798</v>
          </cell>
          <cell r="Q224" t="str">
            <v>A</v>
          </cell>
          <cell r="T224" t="str">
            <v>20A</v>
          </cell>
          <cell r="V224" t="str">
            <v>MICRON</v>
          </cell>
          <cell r="W224">
            <v>32.1</v>
          </cell>
          <cell r="X224">
            <v>25.7</v>
          </cell>
          <cell r="Y224">
            <v>0</v>
          </cell>
          <cell r="AA224">
            <v>0</v>
          </cell>
          <cell r="AC224">
            <v>0</v>
          </cell>
          <cell r="AE224">
            <v>5</v>
          </cell>
          <cell r="AF224">
            <v>5</v>
          </cell>
          <cell r="AG224">
            <v>2</v>
          </cell>
          <cell r="AH224">
            <v>1.5</v>
          </cell>
          <cell r="AI224">
            <v>1</v>
          </cell>
          <cell r="AJ224">
            <v>3</v>
          </cell>
          <cell r="AL224" t="str">
            <v>CM00092025500288</v>
          </cell>
          <cell r="AM224" t="str">
            <v>CM00092024400376</v>
          </cell>
          <cell r="AN224" t="str">
            <v>CM00092021210307</v>
          </cell>
          <cell r="AO224" t="str">
            <v>CM00092022221779</v>
          </cell>
          <cell r="AQ224">
            <v>176.44</v>
          </cell>
          <cell r="AR224">
            <v>0.5</v>
          </cell>
          <cell r="AS224">
            <v>10.92</v>
          </cell>
          <cell r="AT224">
            <v>17.97</v>
          </cell>
          <cell r="AU224">
            <v>19.28</v>
          </cell>
          <cell r="AV224">
            <v>-0.21</v>
          </cell>
          <cell r="AW224">
            <v>2.02</v>
          </cell>
          <cell r="AX224">
            <v>-0.38</v>
          </cell>
          <cell r="AY224">
            <v>0.46</v>
          </cell>
          <cell r="AZ224">
            <v>-0.8</v>
          </cell>
          <cell r="BA224">
            <v>0</v>
          </cell>
          <cell r="BB224">
            <v>0.28000000000000003</v>
          </cell>
          <cell r="BC224">
            <v>0.49</v>
          </cell>
          <cell r="BD224">
            <v>0.16</v>
          </cell>
          <cell r="BE224">
            <v>0.28999999999999998</v>
          </cell>
          <cell r="BF224">
            <v>0.04</v>
          </cell>
          <cell r="BG224">
            <v>0.33</v>
          </cell>
          <cell r="BH224">
            <v>0.31</v>
          </cell>
          <cell r="BI224">
            <v>0.05</v>
          </cell>
          <cell r="BJ224">
            <v>0.01</v>
          </cell>
          <cell r="BK224">
            <v>7.05</v>
          </cell>
          <cell r="BL224">
            <v>-35.06</v>
          </cell>
          <cell r="BM224">
            <v>0.69</v>
          </cell>
          <cell r="BN224">
            <v>-0.26</v>
          </cell>
          <cell r="BO224" t="str">
            <v>0</v>
          </cell>
          <cell r="BP224">
            <v>-0.74</v>
          </cell>
          <cell r="BQ224">
            <v>2.83</v>
          </cell>
          <cell r="BR224">
            <v>2.89</v>
          </cell>
          <cell r="BS224">
            <v>5.2</v>
          </cell>
          <cell r="BT224" t="str">
            <v>1</v>
          </cell>
          <cell r="BU224" t="str">
            <v>1</v>
          </cell>
          <cell r="BV224" t="str">
            <v>940 116900877798</v>
          </cell>
          <cell r="BW224">
            <v>166.62</v>
          </cell>
          <cell r="BX224">
            <v>0.42</v>
          </cell>
          <cell r="BY224">
            <v>10.210000000000001</v>
          </cell>
          <cell r="BZ224">
            <v>16.52</v>
          </cell>
          <cell r="CA224">
            <v>17.89</v>
          </cell>
          <cell r="CB224">
            <v>0.28000000000000003</v>
          </cell>
          <cell r="CC224">
            <v>0.39</v>
          </cell>
          <cell r="CD224">
            <v>4.12</v>
          </cell>
          <cell r="CE224">
            <v>0.39</v>
          </cell>
          <cell r="CF224">
            <v>0.38</v>
          </cell>
          <cell r="CG224">
            <v>0.02</v>
          </cell>
          <cell r="CH224">
            <v>0.18</v>
          </cell>
          <cell r="CI224">
            <v>-0.02</v>
          </cell>
          <cell r="CJ224">
            <v>0.03</v>
          </cell>
          <cell r="CK224">
            <v>0</v>
          </cell>
          <cell r="CL224">
            <v>-35.49</v>
          </cell>
          <cell r="CM224">
            <v>-0.2</v>
          </cell>
          <cell r="CN224">
            <v>0.92</v>
          </cell>
          <cell r="CO224">
            <v>0.51</v>
          </cell>
          <cell r="CP224">
            <v>-0.74</v>
          </cell>
          <cell r="CQ224" t="str">
            <v>940 116900877798</v>
          </cell>
        </row>
        <row r="225">
          <cell r="A225">
            <v>501365</v>
          </cell>
          <cell r="B225">
            <v>75</v>
          </cell>
          <cell r="C225">
            <v>224</v>
          </cell>
          <cell r="D225">
            <v>64.5</v>
          </cell>
          <cell r="E225" t="str">
            <v>MICRON</v>
          </cell>
          <cell r="F225">
            <v>5</v>
          </cell>
          <cell r="G225">
            <v>4</v>
          </cell>
          <cell r="H225">
            <v>2</v>
          </cell>
          <cell r="I225">
            <v>25.7</v>
          </cell>
          <cell r="J225">
            <v>1</v>
          </cell>
          <cell r="K225">
            <v>1</v>
          </cell>
          <cell r="L225">
            <v>1</v>
          </cell>
          <cell r="M225">
            <v>3.5</v>
          </cell>
          <cell r="N225">
            <v>25.7</v>
          </cell>
          <cell r="P225" t="str">
            <v>940 116900878875</v>
          </cell>
          <cell r="Q225" t="str">
            <v>A</v>
          </cell>
          <cell r="T225" t="str">
            <v>20A</v>
          </cell>
          <cell r="V225" t="str">
            <v>MICRON</v>
          </cell>
          <cell r="W225">
            <v>26.7</v>
          </cell>
          <cell r="X225">
            <v>25.7</v>
          </cell>
          <cell r="Y225" t="str">
            <v>MICRON</v>
          </cell>
          <cell r="AA225">
            <v>0</v>
          </cell>
          <cell r="AC225" t="str">
            <v>TOP 30% SHRF</v>
          </cell>
          <cell r="AD225" t="str">
            <v>Y</v>
          </cell>
          <cell r="AE225">
            <v>5</v>
          </cell>
          <cell r="AF225">
            <v>4</v>
          </cell>
          <cell r="AG225">
            <v>1</v>
          </cell>
          <cell r="AH225">
            <v>1</v>
          </cell>
          <cell r="AI225">
            <v>1</v>
          </cell>
          <cell r="AJ225">
            <v>3.5</v>
          </cell>
          <cell r="AL225" t="str">
            <v>CM00092025501365</v>
          </cell>
          <cell r="AM225" t="str">
            <v>CM00092022223742</v>
          </cell>
          <cell r="AN225" t="str">
            <v>CM00092020201897</v>
          </cell>
          <cell r="AO225" t="str">
            <v>CM00092018181065</v>
          </cell>
          <cell r="AQ225">
            <v>175.35</v>
          </cell>
          <cell r="AR225">
            <v>0.39</v>
          </cell>
          <cell r="AS225">
            <v>9.66</v>
          </cell>
          <cell r="AT225">
            <v>16.03</v>
          </cell>
          <cell r="AU225">
            <v>14.02</v>
          </cell>
          <cell r="AV225">
            <v>-0.11</v>
          </cell>
          <cell r="AW225">
            <v>2.91</v>
          </cell>
          <cell r="AX225">
            <v>-0.62</v>
          </cell>
          <cell r="AY225">
            <v>-2.66</v>
          </cell>
          <cell r="AZ225">
            <v>-2.78</v>
          </cell>
          <cell r="BA225">
            <v>0</v>
          </cell>
          <cell r="BB225">
            <v>0.23</v>
          </cell>
          <cell r="BC225">
            <v>0.36</v>
          </cell>
          <cell r="BD225">
            <v>0.16</v>
          </cell>
          <cell r="BE225">
            <v>0.21</v>
          </cell>
          <cell r="BF225">
            <v>0.05</v>
          </cell>
          <cell r="BG225">
            <v>0.21</v>
          </cell>
          <cell r="BH225">
            <v>0.17</v>
          </cell>
          <cell r="BI225">
            <v>0.06</v>
          </cell>
          <cell r="BJ225">
            <v>0.02</v>
          </cell>
          <cell r="BK225">
            <v>5.03</v>
          </cell>
          <cell r="BL225">
            <v>-27.38</v>
          </cell>
          <cell r="BM225">
            <v>-0.28999999999999998</v>
          </cell>
          <cell r="BN225">
            <v>-7.0000000000000007E-2</v>
          </cell>
          <cell r="BO225" t="str">
            <v>2</v>
          </cell>
          <cell r="BP225">
            <v>-0.74</v>
          </cell>
          <cell r="BQ225">
            <v>1.32</v>
          </cell>
          <cell r="BR225">
            <v>3.55</v>
          </cell>
          <cell r="BS225">
            <v>5.89</v>
          </cell>
          <cell r="BT225" t="str">
            <v>3</v>
          </cell>
          <cell r="BU225" t="str">
            <v>3</v>
          </cell>
          <cell r="BV225" t="str">
            <v>940 116900878875</v>
          </cell>
          <cell r="BW225">
            <v>168.63</v>
          </cell>
          <cell r="BX225">
            <v>0.16</v>
          </cell>
          <cell r="BY225">
            <v>8.83</v>
          </cell>
          <cell r="BZ225">
            <v>14.02</v>
          </cell>
          <cell r="CA225">
            <v>10.11</v>
          </cell>
          <cell r="CB225">
            <v>0.18</v>
          </cell>
          <cell r="CC225">
            <v>0.19</v>
          </cell>
          <cell r="CD225">
            <v>3.37</v>
          </cell>
          <cell r="CE225">
            <v>0.21</v>
          </cell>
          <cell r="CF225">
            <v>0.24</v>
          </cell>
          <cell r="CG225">
            <v>0.02</v>
          </cell>
          <cell r="CH225">
            <v>0.05</v>
          </cell>
          <cell r="CI225">
            <v>0</v>
          </cell>
          <cell r="CJ225">
            <v>0.04</v>
          </cell>
          <cell r="CK225">
            <v>0</v>
          </cell>
          <cell r="CL225">
            <v>-38.97</v>
          </cell>
          <cell r="CM225">
            <v>0.49</v>
          </cell>
          <cell r="CN225">
            <v>2.61</v>
          </cell>
          <cell r="CO225">
            <v>-3.2</v>
          </cell>
          <cell r="CP225">
            <v>-0.08</v>
          </cell>
          <cell r="CQ225" t="str">
            <v>940 116900878875</v>
          </cell>
        </row>
        <row r="226">
          <cell r="A226">
            <v>502346</v>
          </cell>
          <cell r="B226">
            <v>76</v>
          </cell>
          <cell r="C226">
            <v>225</v>
          </cell>
          <cell r="D226">
            <v>64</v>
          </cell>
          <cell r="E226" t="str">
            <v>MICRON</v>
          </cell>
          <cell r="F226">
            <v>4</v>
          </cell>
          <cell r="G226">
            <v>4</v>
          </cell>
          <cell r="H226">
            <v>2</v>
          </cell>
          <cell r="I226">
            <v>21.4</v>
          </cell>
          <cell r="J226">
            <v>2.5</v>
          </cell>
          <cell r="K226">
            <v>2.5</v>
          </cell>
          <cell r="L226">
            <v>2</v>
          </cell>
          <cell r="M226">
            <v>2</v>
          </cell>
          <cell r="N226">
            <v>21.4</v>
          </cell>
          <cell r="P226" t="str">
            <v>940 116900879856</v>
          </cell>
          <cell r="Q226" t="str">
            <v>A</v>
          </cell>
          <cell r="T226" t="str">
            <v>20A</v>
          </cell>
          <cell r="V226" t="str">
            <v>MICRON</v>
          </cell>
          <cell r="W226">
            <v>25.2</v>
          </cell>
          <cell r="X226">
            <v>21.4</v>
          </cell>
          <cell r="Y226" t="str">
            <v>MICRON</v>
          </cell>
          <cell r="AA226" t="str">
            <v>TOP 30% PWWT COMBINED</v>
          </cell>
          <cell r="AB226" t="str">
            <v>Y</v>
          </cell>
          <cell r="AC226" t="str">
            <v>TOP 30% IMF &amp; TOP 30% SHRF</v>
          </cell>
          <cell r="AD226" t="str">
            <v>Y</v>
          </cell>
          <cell r="AE226">
            <v>4</v>
          </cell>
          <cell r="AF226">
            <v>4</v>
          </cell>
          <cell r="AG226">
            <v>2.5</v>
          </cell>
          <cell r="AH226">
            <v>2.5</v>
          </cell>
          <cell r="AI226">
            <v>2</v>
          </cell>
          <cell r="AJ226">
            <v>2</v>
          </cell>
          <cell r="AL226" t="str">
            <v>CM00092025502346</v>
          </cell>
          <cell r="AM226" t="str">
            <v>CM00062023232537</v>
          </cell>
          <cell r="AN226" t="str">
            <v>CM00062021212382</v>
          </cell>
          <cell r="AO226" t="str">
            <v>CM00092022220137</v>
          </cell>
          <cell r="AQ226">
            <v>183.04</v>
          </cell>
          <cell r="AR226">
            <v>0.78</v>
          </cell>
          <cell r="AS226">
            <v>12.21</v>
          </cell>
          <cell r="AT226">
            <v>18.5</v>
          </cell>
          <cell r="AU226">
            <v>19.309999999999999</v>
          </cell>
          <cell r="AV226">
            <v>0.22</v>
          </cell>
          <cell r="AW226">
            <v>1.19</v>
          </cell>
          <cell r="AX226">
            <v>-3.17</v>
          </cell>
          <cell r="AY226">
            <v>3.04</v>
          </cell>
          <cell r="AZ226">
            <v>1.04</v>
          </cell>
          <cell r="BA226">
            <v>0</v>
          </cell>
          <cell r="BB226">
            <v>0.37</v>
          </cell>
          <cell r="BC226">
            <v>0.76</v>
          </cell>
          <cell r="BD226">
            <v>0.03</v>
          </cell>
          <cell r="BE226">
            <v>0.51</v>
          </cell>
          <cell r="BF226">
            <v>7.0000000000000007E-2</v>
          </cell>
          <cell r="BG226">
            <v>0.28999999999999998</v>
          </cell>
          <cell r="BH226">
            <v>0.28999999999999998</v>
          </cell>
          <cell r="BI226">
            <v>7.0000000000000007E-2</v>
          </cell>
          <cell r="BJ226">
            <v>0.03</v>
          </cell>
          <cell r="BK226">
            <v>5.59</v>
          </cell>
          <cell r="BL226">
            <v>-26.97</v>
          </cell>
          <cell r="BM226">
            <v>0.55000000000000004</v>
          </cell>
          <cell r="BN226">
            <v>-0.18</v>
          </cell>
          <cell r="BO226" t="str">
            <v>2</v>
          </cell>
          <cell r="BP226">
            <v>-0.15</v>
          </cell>
          <cell r="BQ226">
            <v>2.0699999999999998</v>
          </cell>
          <cell r="BR226">
            <v>2.9</v>
          </cell>
          <cell r="BS226">
            <v>5.27</v>
          </cell>
          <cell r="BT226" t="str">
            <v>1</v>
          </cell>
          <cell r="BU226" t="str">
            <v>1</v>
          </cell>
          <cell r="BV226" t="str">
            <v>940 116900879856</v>
          </cell>
          <cell r="BW226">
            <v>169.8</v>
          </cell>
          <cell r="BX226">
            <v>0.57999999999999996</v>
          </cell>
          <cell r="BY226">
            <v>12.08</v>
          </cell>
          <cell r="BZ226">
            <v>18.84</v>
          </cell>
          <cell r="CA226">
            <v>21.1</v>
          </cell>
          <cell r="CB226">
            <v>0.28999999999999998</v>
          </cell>
          <cell r="CC226">
            <v>0.54</v>
          </cell>
          <cell r="CD226">
            <v>2.82</v>
          </cell>
          <cell r="CE226">
            <v>0.33</v>
          </cell>
          <cell r="CF226">
            <v>0.28000000000000003</v>
          </cell>
          <cell r="CG226">
            <v>0.04</v>
          </cell>
          <cell r="CH226">
            <v>0.35</v>
          </cell>
          <cell r="CI226">
            <v>0</v>
          </cell>
          <cell r="CJ226">
            <v>0.04</v>
          </cell>
          <cell r="CK226">
            <v>0</v>
          </cell>
          <cell r="CL226">
            <v>-29.6</v>
          </cell>
          <cell r="CM226">
            <v>1.19</v>
          </cell>
          <cell r="CN226">
            <v>0.43</v>
          </cell>
          <cell r="CO226">
            <v>-4.24</v>
          </cell>
          <cell r="CP226">
            <v>0.2</v>
          </cell>
          <cell r="CQ226" t="str">
            <v>940 116900879856</v>
          </cell>
        </row>
        <row r="227">
          <cell r="A227">
            <v>501118</v>
          </cell>
          <cell r="B227">
            <v>76</v>
          </cell>
          <cell r="C227">
            <v>226</v>
          </cell>
          <cell r="D227">
            <v>63.5</v>
          </cell>
          <cell r="E227" t="str">
            <v>MICRON</v>
          </cell>
          <cell r="F227">
            <v>4</v>
          </cell>
          <cell r="G227">
            <v>3</v>
          </cell>
          <cell r="H227">
            <v>2</v>
          </cell>
          <cell r="I227">
            <v>25.6</v>
          </cell>
          <cell r="J227">
            <v>3</v>
          </cell>
          <cell r="K227">
            <v>1</v>
          </cell>
          <cell r="L227">
            <v>1</v>
          </cell>
          <cell r="M227">
            <v>3</v>
          </cell>
          <cell r="N227">
            <v>25.6</v>
          </cell>
          <cell r="P227" t="str">
            <v>940 116900878628</v>
          </cell>
          <cell r="Q227" t="str">
            <v>A</v>
          </cell>
          <cell r="T227" t="str">
            <v>20A</v>
          </cell>
          <cell r="U227" t="str">
            <v>NO DAM</v>
          </cell>
          <cell r="V227" t="str">
            <v>MICRON</v>
          </cell>
          <cell r="W227">
            <v>25.7</v>
          </cell>
          <cell r="X227">
            <v>25.6</v>
          </cell>
          <cell r="Y227" t="str">
            <v>MICRON</v>
          </cell>
          <cell r="AA227">
            <v>0</v>
          </cell>
          <cell r="AC227">
            <v>0</v>
          </cell>
          <cell r="AE227">
            <v>4</v>
          </cell>
          <cell r="AF227">
            <v>3</v>
          </cell>
          <cell r="AG227">
            <v>3</v>
          </cell>
          <cell r="AH227">
            <v>1</v>
          </cell>
          <cell r="AI227">
            <v>1</v>
          </cell>
          <cell r="AJ227">
            <v>3</v>
          </cell>
          <cell r="AL227" t="str">
            <v>CM00092025501118</v>
          </cell>
          <cell r="AM227" t="str">
            <v>CM00092023300874</v>
          </cell>
          <cell r="AN227" t="str">
            <v>CM00092022220858</v>
          </cell>
          <cell r="AO227" t="str">
            <v>? DAM  *</v>
          </cell>
          <cell r="AQ227">
            <v>178.51</v>
          </cell>
          <cell r="AR227">
            <v>0.82</v>
          </cell>
          <cell r="AS227">
            <v>9.9</v>
          </cell>
          <cell r="AT227">
            <v>14.79</v>
          </cell>
          <cell r="AU227">
            <v>10.39</v>
          </cell>
          <cell r="AV227">
            <v>-1.53</v>
          </cell>
          <cell r="AW227">
            <v>1.68</v>
          </cell>
          <cell r="AX227">
            <v>-0.34</v>
          </cell>
          <cell r="AY227">
            <v>2.5099999999999998</v>
          </cell>
          <cell r="AZ227">
            <v>-0.37</v>
          </cell>
          <cell r="BA227">
            <v>0</v>
          </cell>
          <cell r="BB227">
            <v>0.28999999999999998</v>
          </cell>
          <cell r="BC227">
            <v>0.5</v>
          </cell>
          <cell r="BD227">
            <v>-0.09</v>
          </cell>
          <cell r="BE227">
            <v>0.27</v>
          </cell>
          <cell r="BF227">
            <v>0.04</v>
          </cell>
          <cell r="BG227">
            <v>0.37</v>
          </cell>
          <cell r="BH227">
            <v>0.32</v>
          </cell>
          <cell r="BI227">
            <v>0.05</v>
          </cell>
          <cell r="BJ227">
            <v>1E-3</v>
          </cell>
          <cell r="BK227">
            <v>4.5</v>
          </cell>
          <cell r="BL227">
            <v>-49.55</v>
          </cell>
          <cell r="BM227">
            <v>-0.56999999999999995</v>
          </cell>
          <cell r="BN227">
            <v>0.13</v>
          </cell>
          <cell r="BO227" t="str">
            <v>2</v>
          </cell>
          <cell r="BP227">
            <v>-1.25</v>
          </cell>
          <cell r="BQ227">
            <v>5.19</v>
          </cell>
          <cell r="BR227">
            <v>2.33</v>
          </cell>
          <cell r="BS227">
            <v>7.2</v>
          </cell>
          <cell r="BT227" t="str">
            <v>2</v>
          </cell>
          <cell r="BU227" t="str">
            <v>2</v>
          </cell>
          <cell r="BV227" t="str">
            <v>940 116900878628</v>
          </cell>
          <cell r="BW227">
            <v>168.87</v>
          </cell>
          <cell r="BX227">
            <v>0.91</v>
          </cell>
          <cell r="BY227">
            <v>9.5399999999999991</v>
          </cell>
          <cell r="BZ227">
            <v>12.91</v>
          </cell>
          <cell r="CA227">
            <v>7.35</v>
          </cell>
          <cell r="CB227">
            <v>0.24</v>
          </cell>
          <cell r="CC227">
            <v>0.3</v>
          </cell>
          <cell r="CD227">
            <v>3.26</v>
          </cell>
          <cell r="CE227">
            <v>0.37</v>
          </cell>
          <cell r="CF227">
            <v>0.4</v>
          </cell>
          <cell r="CG227">
            <v>0.01</v>
          </cell>
          <cell r="CH227">
            <v>0.11</v>
          </cell>
          <cell r="CI227">
            <v>-0.03</v>
          </cell>
          <cell r="CJ227">
            <v>0.02</v>
          </cell>
          <cell r="CK227">
            <v>0</v>
          </cell>
          <cell r="CL227">
            <v>-46.56</v>
          </cell>
          <cell r="CM227">
            <v>-1.66</v>
          </cell>
          <cell r="CN227">
            <v>1.42</v>
          </cell>
          <cell r="CO227">
            <v>1.74</v>
          </cell>
          <cell r="CP227">
            <v>-1.53</v>
          </cell>
          <cell r="CQ227" t="str">
            <v>940 116900878628</v>
          </cell>
        </row>
        <row r="228">
          <cell r="A228">
            <v>500926</v>
          </cell>
          <cell r="B228">
            <v>76</v>
          </cell>
          <cell r="C228">
            <v>227</v>
          </cell>
          <cell r="D228">
            <v>63</v>
          </cell>
          <cell r="E228" t="str">
            <v>MICRON</v>
          </cell>
          <cell r="F228">
            <v>4</v>
          </cell>
          <cell r="G228">
            <v>4</v>
          </cell>
          <cell r="H228">
            <v>2</v>
          </cell>
          <cell r="I228">
            <v>27.8</v>
          </cell>
          <cell r="J228">
            <v>2.5</v>
          </cell>
          <cell r="K228">
            <v>1</v>
          </cell>
          <cell r="L228">
            <v>1</v>
          </cell>
          <cell r="M228">
            <v>3.5</v>
          </cell>
          <cell r="N228">
            <v>27.8</v>
          </cell>
          <cell r="O228">
            <v>1</v>
          </cell>
          <cell r="P228" t="str">
            <v>940 116900878436</v>
          </cell>
          <cell r="Q228" t="str">
            <v>A</v>
          </cell>
          <cell r="T228" t="str">
            <v>20A</v>
          </cell>
          <cell r="V228" t="str">
            <v>MICRON</v>
          </cell>
          <cell r="W228">
            <v>25.9</v>
          </cell>
          <cell r="X228">
            <v>27.8</v>
          </cell>
          <cell r="Y228" t="str">
            <v>MICRON</v>
          </cell>
          <cell r="AA228">
            <v>0</v>
          </cell>
          <cell r="AC228">
            <v>0</v>
          </cell>
          <cell r="AE228">
            <v>4</v>
          </cell>
          <cell r="AF228">
            <v>4</v>
          </cell>
          <cell r="AG228">
            <v>2.5</v>
          </cell>
          <cell r="AH228">
            <v>1</v>
          </cell>
          <cell r="AI228">
            <v>1</v>
          </cell>
          <cell r="AJ228">
            <v>3.5</v>
          </cell>
          <cell r="AK228">
            <v>1</v>
          </cell>
          <cell r="AL228" t="str">
            <v>CM00092025500926</v>
          </cell>
          <cell r="AM228" t="str">
            <v>CM00092023300874</v>
          </cell>
          <cell r="AN228" t="str">
            <v>CM00092022220858</v>
          </cell>
          <cell r="AO228" t="str">
            <v>CM00092022221326</v>
          </cell>
          <cell r="AQ228">
            <v>179.33</v>
          </cell>
          <cell r="AR228">
            <v>0.46</v>
          </cell>
          <cell r="AS228">
            <v>9.7100000000000009</v>
          </cell>
          <cell r="AT228">
            <v>16.28</v>
          </cell>
          <cell r="AU228">
            <v>13.53</v>
          </cell>
          <cell r="AV228">
            <v>0.04</v>
          </cell>
          <cell r="AW228">
            <v>2.58</v>
          </cell>
          <cell r="AX228">
            <v>-0.74</v>
          </cell>
          <cell r="AY228">
            <v>-2.27</v>
          </cell>
          <cell r="AZ228">
            <v>-4.99</v>
          </cell>
          <cell r="BA228">
            <v>-2.4700000000000002</v>
          </cell>
          <cell r="BB228">
            <v>0.21</v>
          </cell>
          <cell r="BC228">
            <v>0.44</v>
          </cell>
          <cell r="BD228">
            <v>1E-3</v>
          </cell>
          <cell r="BE228">
            <v>0.28000000000000003</v>
          </cell>
          <cell r="BF228">
            <v>0.02</v>
          </cell>
          <cell r="BG228">
            <v>0.22</v>
          </cell>
          <cell r="BH228">
            <v>0.18</v>
          </cell>
          <cell r="BI228">
            <v>0.06</v>
          </cell>
          <cell r="BJ228">
            <v>0.03</v>
          </cell>
          <cell r="BK228">
            <v>5.62</v>
          </cell>
          <cell r="BL228">
            <v>-64.91</v>
          </cell>
          <cell r="BM228">
            <v>0.42</v>
          </cell>
          <cell r="BN228">
            <v>-0.04</v>
          </cell>
          <cell r="BO228" t="str">
            <v>2</v>
          </cell>
          <cell r="BP228">
            <v>-0.71</v>
          </cell>
          <cell r="BQ228">
            <v>3.09</v>
          </cell>
          <cell r="BR228">
            <v>3.29</v>
          </cell>
          <cell r="BS228">
            <v>5.56</v>
          </cell>
          <cell r="BT228" t="str">
            <v>2</v>
          </cell>
          <cell r="BU228" t="str">
            <v>2</v>
          </cell>
          <cell r="BV228" t="str">
            <v>940 116900878436</v>
          </cell>
          <cell r="BW228">
            <v>168.23</v>
          </cell>
          <cell r="BX228">
            <v>0.31</v>
          </cell>
          <cell r="BY228">
            <v>8.51</v>
          </cell>
          <cell r="BZ228">
            <v>13.41</v>
          </cell>
          <cell r="CA228">
            <v>11.35</v>
          </cell>
          <cell r="CB228">
            <v>0.2</v>
          </cell>
          <cell r="CC228">
            <v>0.34</v>
          </cell>
          <cell r="CD228">
            <v>3.01</v>
          </cell>
          <cell r="CE228">
            <v>0.27</v>
          </cell>
          <cell r="CF228">
            <v>0.27</v>
          </cell>
          <cell r="CG228">
            <v>0.01</v>
          </cell>
          <cell r="CH228">
            <v>0.16</v>
          </cell>
          <cell r="CI228">
            <v>0</v>
          </cell>
          <cell r="CJ228">
            <v>0.05</v>
          </cell>
          <cell r="CK228">
            <v>0</v>
          </cell>
          <cell r="CL228">
            <v>-86.35</v>
          </cell>
          <cell r="CM228">
            <v>0.47</v>
          </cell>
          <cell r="CN228">
            <v>2.0099999999999998</v>
          </cell>
          <cell r="CO228">
            <v>1.5</v>
          </cell>
          <cell r="CP228">
            <v>-0.38</v>
          </cell>
          <cell r="CQ228" t="str">
            <v>940 116900878436</v>
          </cell>
        </row>
        <row r="229">
          <cell r="A229">
            <v>500864</v>
          </cell>
          <cell r="B229">
            <v>77</v>
          </cell>
          <cell r="C229">
            <v>228</v>
          </cell>
          <cell r="D229">
            <v>59.5</v>
          </cell>
          <cell r="E229" t="str">
            <v>MICRON</v>
          </cell>
          <cell r="F229">
            <v>5</v>
          </cell>
          <cell r="G229">
            <v>4</v>
          </cell>
          <cell r="H229">
            <v>2</v>
          </cell>
          <cell r="I229">
            <v>26.1</v>
          </cell>
          <cell r="J229">
            <v>2</v>
          </cell>
          <cell r="K229">
            <v>2</v>
          </cell>
          <cell r="L229">
            <v>1</v>
          </cell>
          <cell r="M229">
            <v>4</v>
          </cell>
          <cell r="N229">
            <v>26.1</v>
          </cell>
          <cell r="P229" t="str">
            <v>940 116900878374</v>
          </cell>
          <cell r="Q229" t="str">
            <v>A</v>
          </cell>
          <cell r="T229" t="str">
            <v>20A</v>
          </cell>
          <cell r="V229" t="str">
            <v>MICRON</v>
          </cell>
          <cell r="W229">
            <v>32.6</v>
          </cell>
          <cell r="X229">
            <v>26.1</v>
          </cell>
          <cell r="Y229">
            <v>0</v>
          </cell>
          <cell r="AA229">
            <v>0</v>
          </cell>
          <cell r="AC229" t="str">
            <v>TOP 30% SHRF</v>
          </cell>
          <cell r="AD229" t="str">
            <v>Y</v>
          </cell>
          <cell r="AE229">
            <v>5</v>
          </cell>
          <cell r="AF229">
            <v>4</v>
          </cell>
          <cell r="AG229">
            <v>2</v>
          </cell>
          <cell r="AH229">
            <v>2</v>
          </cell>
          <cell r="AI229">
            <v>1</v>
          </cell>
          <cell r="AJ229">
            <v>4</v>
          </cell>
          <cell r="AL229" t="str">
            <v>CM00092025500864</v>
          </cell>
          <cell r="AM229" t="str">
            <v>CM00092024400376</v>
          </cell>
          <cell r="AN229" t="str">
            <v>CM00092021210307</v>
          </cell>
          <cell r="AO229" t="str">
            <v>CM00092020202090</v>
          </cell>
          <cell r="AQ229">
            <v>178.58</v>
          </cell>
          <cell r="AR229">
            <v>0.46</v>
          </cell>
          <cell r="AS229">
            <v>9.07</v>
          </cell>
          <cell r="AT229">
            <v>13.41</v>
          </cell>
          <cell r="AU229">
            <v>14.37</v>
          </cell>
          <cell r="AV229">
            <v>0.32</v>
          </cell>
          <cell r="AW229">
            <v>2.76</v>
          </cell>
          <cell r="AX229">
            <v>-0.27</v>
          </cell>
          <cell r="AY229">
            <v>8.41</v>
          </cell>
          <cell r="AZ229">
            <v>1.95</v>
          </cell>
          <cell r="BA229">
            <v>-2.37</v>
          </cell>
          <cell r="BB229">
            <v>0.37</v>
          </cell>
          <cell r="BC229">
            <v>0.56000000000000005</v>
          </cell>
          <cell r="BD229">
            <v>0.17</v>
          </cell>
          <cell r="BE229">
            <v>0.33</v>
          </cell>
          <cell r="BF229">
            <v>0.06</v>
          </cell>
          <cell r="BG229">
            <v>0.38</v>
          </cell>
          <cell r="BH229">
            <v>0.36</v>
          </cell>
          <cell r="BI229">
            <v>0.03</v>
          </cell>
          <cell r="BJ229">
            <v>0.01</v>
          </cell>
          <cell r="BK229">
            <v>4.83</v>
          </cell>
          <cell r="BL229">
            <v>-32.799999999999997</v>
          </cell>
          <cell r="BM229">
            <v>0.42</v>
          </cell>
          <cell r="BN229">
            <v>-0.48</v>
          </cell>
          <cell r="BO229" t="str">
            <v>2</v>
          </cell>
          <cell r="BP229">
            <v>-0.91</v>
          </cell>
          <cell r="BQ229">
            <v>3.98</v>
          </cell>
          <cell r="BR229">
            <v>2.98</v>
          </cell>
          <cell r="BS229">
            <v>4.9800000000000004</v>
          </cell>
          <cell r="BT229" t="str">
            <v>4</v>
          </cell>
          <cell r="BU229" t="str">
            <v>1</v>
          </cell>
          <cell r="BV229" t="str">
            <v>940 116900878374</v>
          </cell>
          <cell r="BW229">
            <v>173.85</v>
          </cell>
          <cell r="BX229">
            <v>0.15</v>
          </cell>
          <cell r="BY229">
            <v>7.97</v>
          </cell>
          <cell r="BZ229">
            <v>11.5</v>
          </cell>
          <cell r="CA229">
            <v>11.57</v>
          </cell>
          <cell r="CB229">
            <v>0.37</v>
          </cell>
          <cell r="CC229">
            <v>0.46</v>
          </cell>
          <cell r="CD229">
            <v>2.54</v>
          </cell>
          <cell r="CE229">
            <v>0.45</v>
          </cell>
          <cell r="CF229">
            <v>0.45</v>
          </cell>
          <cell r="CG229">
            <v>0.05</v>
          </cell>
          <cell r="CH229">
            <v>0.23</v>
          </cell>
          <cell r="CI229">
            <v>-0.01</v>
          </cell>
          <cell r="CJ229">
            <v>0.01</v>
          </cell>
          <cell r="CK229">
            <v>0</v>
          </cell>
          <cell r="CL229">
            <v>-74.959999999999994</v>
          </cell>
          <cell r="CM229">
            <v>1.78</v>
          </cell>
          <cell r="CN229">
            <v>1.96</v>
          </cell>
          <cell r="CO229">
            <v>-1.95</v>
          </cell>
          <cell r="CP229">
            <v>-0.72</v>
          </cell>
          <cell r="CQ229" t="str">
            <v>940 116900878374</v>
          </cell>
        </row>
        <row r="230">
          <cell r="A230">
            <v>501773</v>
          </cell>
          <cell r="B230">
            <v>77</v>
          </cell>
          <cell r="C230">
            <v>229</v>
          </cell>
          <cell r="D230">
            <v>59</v>
          </cell>
          <cell r="E230" t="str">
            <v>MICRON</v>
          </cell>
          <cell r="F230">
            <v>2</v>
          </cell>
          <cell r="G230">
            <v>2</v>
          </cell>
          <cell r="H230">
            <v>1.8333333333333333</v>
          </cell>
          <cell r="I230">
            <v>26.1</v>
          </cell>
          <cell r="J230">
            <v>4</v>
          </cell>
          <cell r="K230">
            <v>2</v>
          </cell>
          <cell r="L230">
            <v>1</v>
          </cell>
          <cell r="M230">
            <v>3</v>
          </cell>
          <cell r="N230">
            <v>26.1</v>
          </cell>
          <cell r="P230" t="str">
            <v>940 116900879283</v>
          </cell>
          <cell r="Q230" t="str">
            <v>A</v>
          </cell>
          <cell r="T230" t="str">
            <v>20A</v>
          </cell>
          <cell r="V230" t="str">
            <v>MICRON</v>
          </cell>
          <cell r="W230">
            <v>28.8</v>
          </cell>
          <cell r="X230">
            <v>26.1</v>
          </cell>
          <cell r="Y230" t="str">
            <v>MICRON</v>
          </cell>
          <cell r="AA230">
            <v>0</v>
          </cell>
          <cell r="AC230" t="str">
            <v>TOP 30% SHRF</v>
          </cell>
          <cell r="AD230" t="str">
            <v>Y</v>
          </cell>
          <cell r="AE230">
            <v>2</v>
          </cell>
          <cell r="AF230">
            <v>2</v>
          </cell>
          <cell r="AG230">
            <v>4</v>
          </cell>
          <cell r="AH230">
            <v>2</v>
          </cell>
          <cell r="AI230">
            <v>1</v>
          </cell>
          <cell r="AJ230">
            <v>3</v>
          </cell>
          <cell r="AL230" t="str">
            <v>CM00092025501773</v>
          </cell>
          <cell r="AM230" t="str">
            <v>CM00092022223742</v>
          </cell>
          <cell r="AN230" t="str">
            <v>CM00092020201897</v>
          </cell>
          <cell r="AO230" t="str">
            <v>CM00092022223712</v>
          </cell>
          <cell r="AQ230">
            <v>182.13</v>
          </cell>
          <cell r="AR230">
            <v>0.45</v>
          </cell>
          <cell r="AS230">
            <v>10.36</v>
          </cell>
          <cell r="AT230">
            <v>17.07</v>
          </cell>
          <cell r="AU230">
            <v>14.21</v>
          </cell>
          <cell r="AV230">
            <v>-0.02</v>
          </cell>
          <cell r="AW230">
            <v>3.85</v>
          </cell>
          <cell r="AX230">
            <v>-1.34</v>
          </cell>
          <cell r="AY230">
            <v>-20.11</v>
          </cell>
          <cell r="AZ230">
            <v>-16.649999999999999</v>
          </cell>
          <cell r="BA230">
            <v>0</v>
          </cell>
          <cell r="BB230">
            <v>0.13</v>
          </cell>
          <cell r="BC230">
            <v>0.35</v>
          </cell>
          <cell r="BD230">
            <v>0.22</v>
          </cell>
          <cell r="BE230">
            <v>0.22</v>
          </cell>
          <cell r="BF230">
            <v>0.03</v>
          </cell>
          <cell r="BG230">
            <v>0.15</v>
          </cell>
          <cell r="BH230">
            <v>0.09</v>
          </cell>
          <cell r="BI230">
            <v>7.0000000000000007E-2</v>
          </cell>
          <cell r="BJ230">
            <v>0.02</v>
          </cell>
          <cell r="BK230">
            <v>5.64</v>
          </cell>
          <cell r="BL230">
            <v>-54.96</v>
          </cell>
          <cell r="BM230">
            <v>1.55</v>
          </cell>
          <cell r="BN230">
            <v>-0.13</v>
          </cell>
          <cell r="BO230" t="str">
            <v>2</v>
          </cell>
          <cell r="BP230">
            <v>-0.77</v>
          </cell>
          <cell r="BQ230">
            <v>1.24</v>
          </cell>
          <cell r="BR230">
            <v>4.33</v>
          </cell>
          <cell r="BS230">
            <v>6.64</v>
          </cell>
          <cell r="BT230" t="str">
            <v>2</v>
          </cell>
          <cell r="BU230" t="str">
            <v>2</v>
          </cell>
          <cell r="BV230" t="str">
            <v>940 116900879283</v>
          </cell>
          <cell r="BW230">
            <v>169.54</v>
          </cell>
          <cell r="BX230">
            <v>0.25</v>
          </cell>
          <cell r="BY230">
            <v>8.66</v>
          </cell>
          <cell r="BZ230">
            <v>13.87</v>
          </cell>
          <cell r="CA230">
            <v>10.45</v>
          </cell>
          <cell r="CB230">
            <v>0.14000000000000001</v>
          </cell>
          <cell r="CC230">
            <v>0.26</v>
          </cell>
          <cell r="CD230">
            <v>2.67</v>
          </cell>
          <cell r="CE230">
            <v>0.19</v>
          </cell>
          <cell r="CF230">
            <v>0.2</v>
          </cell>
          <cell r="CG230">
            <v>0.02</v>
          </cell>
          <cell r="CH230">
            <v>0.12</v>
          </cell>
          <cell r="CI230">
            <v>-0.02</v>
          </cell>
          <cell r="CJ230">
            <v>0.05</v>
          </cell>
          <cell r="CK230">
            <v>0</v>
          </cell>
          <cell r="CL230">
            <v>-49.25</v>
          </cell>
          <cell r="CM230">
            <v>0.3</v>
          </cell>
          <cell r="CN230">
            <v>2.73</v>
          </cell>
          <cell r="CO230">
            <v>-3.84</v>
          </cell>
          <cell r="CP230">
            <v>0.16</v>
          </cell>
          <cell r="CQ230" t="str">
            <v>940 116900879283</v>
          </cell>
        </row>
        <row r="231">
          <cell r="A231">
            <v>500758</v>
          </cell>
          <cell r="B231">
            <v>77</v>
          </cell>
          <cell r="C231">
            <v>230</v>
          </cell>
          <cell r="D231">
            <v>59</v>
          </cell>
          <cell r="E231" t="str">
            <v>MICRON</v>
          </cell>
          <cell r="F231">
            <v>5</v>
          </cell>
          <cell r="G231">
            <v>4</v>
          </cell>
          <cell r="H231">
            <v>2.25</v>
          </cell>
          <cell r="I231">
            <v>26.5</v>
          </cell>
          <cell r="J231">
            <v>2</v>
          </cell>
          <cell r="K231">
            <v>1</v>
          </cell>
          <cell r="L231">
            <v>1</v>
          </cell>
          <cell r="M231">
            <v>4</v>
          </cell>
          <cell r="N231">
            <v>26.5</v>
          </cell>
          <cell r="O231">
            <v>1</v>
          </cell>
          <cell r="P231" t="str">
            <v>940 116900878268</v>
          </cell>
          <cell r="Q231" t="str">
            <v>A</v>
          </cell>
          <cell r="R231" t="str">
            <v>REVIEW</v>
          </cell>
          <cell r="T231" t="str">
            <v>20A</v>
          </cell>
          <cell r="V231" t="str">
            <v>MICRON</v>
          </cell>
          <cell r="W231">
            <v>33.1</v>
          </cell>
          <cell r="X231">
            <v>26.5</v>
          </cell>
          <cell r="Y231">
            <v>0</v>
          </cell>
          <cell r="Z231" t="str">
            <v>visually good wool</v>
          </cell>
          <cell r="AA231">
            <v>0</v>
          </cell>
          <cell r="AC231">
            <v>0</v>
          </cell>
          <cell r="AE231">
            <v>5</v>
          </cell>
          <cell r="AF231">
            <v>4</v>
          </cell>
          <cell r="AG231">
            <v>2</v>
          </cell>
          <cell r="AH231">
            <v>1</v>
          </cell>
          <cell r="AI231">
            <v>1</v>
          </cell>
          <cell r="AJ231">
            <v>4</v>
          </cell>
          <cell r="AK231">
            <v>1</v>
          </cell>
          <cell r="AL231" t="str">
            <v>CM00092025500758</v>
          </cell>
          <cell r="AM231" t="str">
            <v>CM00092024403129</v>
          </cell>
          <cell r="AN231" t="str">
            <v>CM00092023302752</v>
          </cell>
          <cell r="AO231" t="str">
            <v>CM00092022222447</v>
          </cell>
          <cell r="AQ231">
            <v>181.34</v>
          </cell>
          <cell r="AR231">
            <v>0.62</v>
          </cell>
          <cell r="AS231">
            <v>11.01</v>
          </cell>
          <cell r="AT231">
            <v>17.059999999999999</v>
          </cell>
          <cell r="AU231">
            <v>16.61</v>
          </cell>
          <cell r="AV231">
            <v>-1</v>
          </cell>
          <cell r="AW231">
            <v>2.2000000000000002</v>
          </cell>
          <cell r="AX231">
            <v>-0.75</v>
          </cell>
          <cell r="AY231">
            <v>-7.26</v>
          </cell>
          <cell r="AZ231">
            <v>-7.37</v>
          </cell>
          <cell r="BA231">
            <v>0</v>
          </cell>
          <cell r="BB231">
            <v>0.27</v>
          </cell>
          <cell r="BC231">
            <v>0.51</v>
          </cell>
          <cell r="BD231">
            <v>7.0000000000000007E-2</v>
          </cell>
          <cell r="BE231">
            <v>0.33</v>
          </cell>
          <cell r="BF231">
            <v>0.05</v>
          </cell>
          <cell r="BG231">
            <v>0.23</v>
          </cell>
          <cell r="BH231">
            <v>0.21</v>
          </cell>
          <cell r="BI231">
            <v>0.06</v>
          </cell>
          <cell r="BJ231">
            <v>0.02</v>
          </cell>
          <cell r="BK231">
            <v>5.45</v>
          </cell>
          <cell r="BL231">
            <v>-57.37</v>
          </cell>
          <cell r="BM231">
            <v>1.51</v>
          </cell>
          <cell r="BN231">
            <v>-7.0000000000000007E-2</v>
          </cell>
          <cell r="BO231" t="str">
            <v>0</v>
          </cell>
          <cell r="BP231">
            <v>-1.0900000000000001</v>
          </cell>
          <cell r="BQ231">
            <v>3.96</v>
          </cell>
          <cell r="BR231">
            <v>3.08</v>
          </cell>
          <cell r="BS231">
            <v>7.09</v>
          </cell>
          <cell r="BT231" t="str">
            <v>2</v>
          </cell>
          <cell r="BU231" t="str">
            <v>2</v>
          </cell>
          <cell r="BV231" t="str">
            <v>940 116900878268</v>
          </cell>
          <cell r="BW231">
            <v>171.03</v>
          </cell>
          <cell r="BX231">
            <v>0.41</v>
          </cell>
          <cell r="BY231">
            <v>9.52</v>
          </cell>
          <cell r="BZ231">
            <v>14.51</v>
          </cell>
          <cell r="CA231">
            <v>13.79</v>
          </cell>
          <cell r="CB231">
            <v>0.27</v>
          </cell>
          <cell r="CC231">
            <v>0.4</v>
          </cell>
          <cell r="CD231">
            <v>3.08</v>
          </cell>
          <cell r="CE231">
            <v>0.28999999999999998</v>
          </cell>
          <cell r="CF231">
            <v>0.28000000000000003</v>
          </cell>
          <cell r="CG231">
            <v>0.03</v>
          </cell>
          <cell r="CH231">
            <v>0.21</v>
          </cell>
          <cell r="CI231">
            <v>0.01</v>
          </cell>
          <cell r="CJ231">
            <v>0.06</v>
          </cell>
          <cell r="CK231">
            <v>0</v>
          </cell>
          <cell r="CL231">
            <v>-58.1</v>
          </cell>
          <cell r="CM231">
            <v>-0.11</v>
          </cell>
          <cell r="CN231">
            <v>1.64</v>
          </cell>
          <cell r="CO231">
            <v>0.11</v>
          </cell>
          <cell r="CP231">
            <v>-0.75</v>
          </cell>
          <cell r="CQ231" t="str">
            <v>940 116900878268</v>
          </cell>
        </row>
        <row r="232">
          <cell r="A232">
            <v>500498</v>
          </cell>
          <cell r="B232">
            <v>78</v>
          </cell>
          <cell r="C232">
            <v>231</v>
          </cell>
          <cell r="D232">
            <v>57.5</v>
          </cell>
          <cell r="E232" t="str">
            <v>MICRON</v>
          </cell>
          <cell r="F232">
            <v>4</v>
          </cell>
          <cell r="G232">
            <v>4</v>
          </cell>
          <cell r="H232">
            <v>2</v>
          </cell>
          <cell r="I232">
            <v>23.3</v>
          </cell>
          <cell r="J232">
            <v>3</v>
          </cell>
          <cell r="K232">
            <v>2</v>
          </cell>
          <cell r="L232">
            <v>1</v>
          </cell>
          <cell r="M232">
            <v>4.5</v>
          </cell>
          <cell r="N232">
            <v>23.3</v>
          </cell>
          <cell r="P232" t="str">
            <v>940 116900878008</v>
          </cell>
          <cell r="Q232" t="str">
            <v>A</v>
          </cell>
          <cell r="T232" t="str">
            <v>20A</v>
          </cell>
          <cell r="V232" t="str">
            <v>MICRON</v>
          </cell>
          <cell r="W232">
            <v>29.6</v>
          </cell>
          <cell r="X232">
            <v>23.3</v>
          </cell>
          <cell r="Y232">
            <v>0</v>
          </cell>
          <cell r="AA232">
            <v>0</v>
          </cell>
          <cell r="AC232">
            <v>0</v>
          </cell>
          <cell r="AE232">
            <v>4</v>
          </cell>
          <cell r="AF232">
            <v>4</v>
          </cell>
          <cell r="AG232">
            <v>3</v>
          </cell>
          <cell r="AH232">
            <v>2</v>
          </cell>
          <cell r="AI232">
            <v>1</v>
          </cell>
          <cell r="AJ232">
            <v>4.5</v>
          </cell>
          <cell r="AL232" t="str">
            <v>CM00092025500498</v>
          </cell>
          <cell r="AM232" t="str">
            <v>CM00092023303129</v>
          </cell>
          <cell r="AN232" t="str">
            <v>CM00092021210286</v>
          </cell>
          <cell r="AO232" t="str">
            <v>CM00092020202001</v>
          </cell>
          <cell r="AQ232">
            <v>179.59</v>
          </cell>
          <cell r="AR232">
            <v>0.59</v>
          </cell>
          <cell r="AS232">
            <v>10.050000000000001</v>
          </cell>
          <cell r="AT232">
            <v>15.36</v>
          </cell>
          <cell r="AU232">
            <v>14</v>
          </cell>
          <cell r="AV232">
            <v>-0.53</v>
          </cell>
          <cell r="AW232">
            <v>2.2799999999999998</v>
          </cell>
          <cell r="AX232">
            <v>-0.83</v>
          </cell>
          <cell r="AY232">
            <v>-2.29</v>
          </cell>
          <cell r="AZ232">
            <v>-1.83</v>
          </cell>
          <cell r="BA232">
            <v>-2.1</v>
          </cell>
          <cell r="BB232">
            <v>0.32</v>
          </cell>
          <cell r="BC232">
            <v>0.55000000000000004</v>
          </cell>
          <cell r="BD232">
            <v>0.15</v>
          </cell>
          <cell r="BE232">
            <v>0.35</v>
          </cell>
          <cell r="BF232">
            <v>0.05</v>
          </cell>
          <cell r="BG232">
            <v>0.31</v>
          </cell>
          <cell r="BH232">
            <v>0.28999999999999998</v>
          </cell>
          <cell r="BI232">
            <v>0.04</v>
          </cell>
          <cell r="BJ232">
            <v>0.02</v>
          </cell>
          <cell r="BK232">
            <v>5.44</v>
          </cell>
          <cell r="BL232">
            <v>-21.82</v>
          </cell>
          <cell r="BM232">
            <v>0.38</v>
          </cell>
          <cell r="BN232">
            <v>-0.11</v>
          </cell>
          <cell r="BO232" t="str">
            <v>0</v>
          </cell>
          <cell r="BP232">
            <v>-0.89</v>
          </cell>
          <cell r="BQ232">
            <v>3.05</v>
          </cell>
          <cell r="BR232">
            <v>2.89</v>
          </cell>
          <cell r="BS232">
            <v>5.75</v>
          </cell>
          <cell r="BT232" t="str">
            <v>2</v>
          </cell>
          <cell r="BU232" t="str">
            <v>2</v>
          </cell>
          <cell r="BV232" t="str">
            <v>940 116900878008</v>
          </cell>
          <cell r="BW232">
            <v>170.49</v>
          </cell>
          <cell r="BX232">
            <v>0.54</v>
          </cell>
          <cell r="BY232">
            <v>9.0299999999999994</v>
          </cell>
          <cell r="BZ232">
            <v>13.85</v>
          </cell>
          <cell r="CA232">
            <v>14.38</v>
          </cell>
          <cell r="CB232">
            <v>0.35</v>
          </cell>
          <cell r="CC232">
            <v>0.44</v>
          </cell>
          <cell r="CD232">
            <v>3.03</v>
          </cell>
          <cell r="CE232">
            <v>0.39</v>
          </cell>
          <cell r="CF232">
            <v>0.38</v>
          </cell>
          <cell r="CG232">
            <v>0.03</v>
          </cell>
          <cell r="CH232">
            <v>0.24</v>
          </cell>
          <cell r="CI232">
            <v>0.01</v>
          </cell>
          <cell r="CJ232">
            <v>0.01</v>
          </cell>
          <cell r="CK232">
            <v>0</v>
          </cell>
          <cell r="CL232">
            <v>-22.56</v>
          </cell>
          <cell r="CM232">
            <v>0.04</v>
          </cell>
          <cell r="CN232">
            <v>1.8</v>
          </cell>
          <cell r="CO232">
            <v>-1.1499999999999999</v>
          </cell>
          <cell r="CP232">
            <v>-0.38</v>
          </cell>
          <cell r="CQ232" t="str">
            <v>940 116900878008</v>
          </cell>
        </row>
        <row r="233">
          <cell r="A233">
            <v>501121</v>
          </cell>
          <cell r="B233">
            <v>78</v>
          </cell>
          <cell r="C233">
            <v>232</v>
          </cell>
          <cell r="D233">
            <v>57</v>
          </cell>
          <cell r="E233" t="str">
            <v>MICRON</v>
          </cell>
          <cell r="F233">
            <v>4</v>
          </cell>
          <cell r="G233">
            <v>4</v>
          </cell>
          <cell r="H233">
            <v>1.5</v>
          </cell>
          <cell r="I233">
            <v>26.5</v>
          </cell>
          <cell r="J233">
            <v>1.5</v>
          </cell>
          <cell r="K233">
            <v>1</v>
          </cell>
          <cell r="L233">
            <v>1</v>
          </cell>
          <cell r="M233">
            <v>3</v>
          </cell>
          <cell r="N233">
            <v>26.5</v>
          </cell>
          <cell r="P233" t="str">
            <v>940 116900878631</v>
          </cell>
          <cell r="Q233" t="str">
            <v>A</v>
          </cell>
          <cell r="T233" t="str">
            <v>20A</v>
          </cell>
          <cell r="V233" t="str">
            <v>MICRON</v>
          </cell>
          <cell r="W233">
            <v>28.2</v>
          </cell>
          <cell r="X233">
            <v>26.5</v>
          </cell>
          <cell r="Y233">
            <v>0</v>
          </cell>
          <cell r="AA233">
            <v>0</v>
          </cell>
          <cell r="AC233">
            <v>0</v>
          </cell>
          <cell r="AE233">
            <v>4</v>
          </cell>
          <cell r="AF233">
            <v>4</v>
          </cell>
          <cell r="AG233">
            <v>1.5</v>
          </cell>
          <cell r="AH233">
            <v>1</v>
          </cell>
          <cell r="AI233">
            <v>1</v>
          </cell>
          <cell r="AJ233">
            <v>3</v>
          </cell>
          <cell r="AL233" t="str">
            <v>CM00092025501121</v>
          </cell>
          <cell r="AM233" t="str">
            <v>CM00092023300874</v>
          </cell>
          <cell r="AN233" t="str">
            <v>CM00092022220858</v>
          </cell>
          <cell r="AO233" t="str">
            <v>CM00092021212538</v>
          </cell>
          <cell r="AQ233">
            <v>182.71</v>
          </cell>
          <cell r="AR233">
            <v>0.72</v>
          </cell>
          <cell r="AS233">
            <v>9.3699999999999992</v>
          </cell>
          <cell r="AT233">
            <v>15.07</v>
          </cell>
          <cell r="AU233">
            <v>9.7799999999999994</v>
          </cell>
          <cell r="AV233">
            <v>-0.31</v>
          </cell>
          <cell r="AW233">
            <v>2.1</v>
          </cell>
          <cell r="AX233">
            <v>-0.31</v>
          </cell>
          <cell r="AY233">
            <v>4.75</v>
          </cell>
          <cell r="AZ233">
            <v>0.87</v>
          </cell>
          <cell r="BA233">
            <v>-1.65</v>
          </cell>
          <cell r="BB233">
            <v>0.28000000000000003</v>
          </cell>
          <cell r="BC233">
            <v>0.52</v>
          </cell>
          <cell r="BD233">
            <v>-0.13</v>
          </cell>
          <cell r="BE233">
            <v>0.31</v>
          </cell>
          <cell r="BF233">
            <v>0.03</v>
          </cell>
          <cell r="BG233">
            <v>0.34</v>
          </cell>
          <cell r="BH233">
            <v>0.27</v>
          </cell>
          <cell r="BI233">
            <v>0.05</v>
          </cell>
          <cell r="BJ233">
            <v>0.02</v>
          </cell>
          <cell r="BK233">
            <v>6.01</v>
          </cell>
          <cell r="BL233">
            <v>-47.29</v>
          </cell>
          <cell r="BM233">
            <v>-0.33</v>
          </cell>
          <cell r="BN233">
            <v>0.09</v>
          </cell>
          <cell r="BO233" t="str">
            <v>2</v>
          </cell>
          <cell r="BP233">
            <v>-0.93</v>
          </cell>
          <cell r="BQ233">
            <v>4.1900000000000004</v>
          </cell>
          <cell r="BR233">
            <v>2.4700000000000002</v>
          </cell>
          <cell r="BS233">
            <v>5.77</v>
          </cell>
          <cell r="BT233" t="str">
            <v>2</v>
          </cell>
          <cell r="BU233" t="str">
            <v>2</v>
          </cell>
          <cell r="BV233" t="str">
            <v>940 116900878631</v>
          </cell>
          <cell r="BW233">
            <v>168.39</v>
          </cell>
          <cell r="BX233">
            <v>0.52</v>
          </cell>
          <cell r="BY233">
            <v>7.47</v>
          </cell>
          <cell r="BZ233">
            <v>12.28</v>
          </cell>
          <cell r="CA233">
            <v>7.83</v>
          </cell>
          <cell r="CB233">
            <v>0.28000000000000003</v>
          </cell>
          <cell r="CC233">
            <v>0.38</v>
          </cell>
          <cell r="CD233">
            <v>4</v>
          </cell>
          <cell r="CE233">
            <v>0.36</v>
          </cell>
          <cell r="CF233">
            <v>0.4</v>
          </cell>
          <cell r="CG233">
            <v>0.01</v>
          </cell>
          <cell r="CH233">
            <v>0.17</v>
          </cell>
          <cell r="CI233">
            <v>0</v>
          </cell>
          <cell r="CJ233">
            <v>0.02</v>
          </cell>
          <cell r="CK233">
            <v>0</v>
          </cell>
          <cell r="CL233">
            <v>-55.53</v>
          </cell>
          <cell r="CM233">
            <v>0.26</v>
          </cell>
          <cell r="CN233">
            <v>1</v>
          </cell>
          <cell r="CO233">
            <v>1.42</v>
          </cell>
          <cell r="CP233">
            <v>-0.53</v>
          </cell>
          <cell r="CQ233" t="str">
            <v>940 116900878631</v>
          </cell>
        </row>
        <row r="234">
          <cell r="A234">
            <v>501364</v>
          </cell>
          <cell r="B234">
            <v>78</v>
          </cell>
          <cell r="C234">
            <v>233</v>
          </cell>
          <cell r="D234">
            <v>57</v>
          </cell>
          <cell r="E234" t="str">
            <v>MICRON</v>
          </cell>
          <cell r="F234">
            <v>5</v>
          </cell>
          <cell r="G234">
            <v>3</v>
          </cell>
          <cell r="H234">
            <v>2</v>
          </cell>
          <cell r="I234">
            <v>26.1</v>
          </cell>
          <cell r="J234">
            <v>3</v>
          </cell>
          <cell r="K234">
            <v>2</v>
          </cell>
          <cell r="L234">
            <v>2</v>
          </cell>
          <cell r="M234">
            <v>3.5</v>
          </cell>
          <cell r="N234">
            <v>26.1</v>
          </cell>
          <cell r="P234" t="str">
            <v>940 116900878874</v>
          </cell>
          <cell r="Q234" t="str">
            <v>A</v>
          </cell>
          <cell r="T234" t="str">
            <v>20A</v>
          </cell>
          <cell r="V234" t="str">
            <v>MICRON</v>
          </cell>
          <cell r="W234">
            <v>27.8</v>
          </cell>
          <cell r="X234">
            <v>26.1</v>
          </cell>
          <cell r="Y234" t="str">
            <v>MICRON</v>
          </cell>
          <cell r="AA234">
            <v>0</v>
          </cell>
          <cell r="AC234">
            <v>0</v>
          </cell>
          <cell r="AE234">
            <v>5</v>
          </cell>
          <cell r="AF234">
            <v>3</v>
          </cell>
          <cell r="AG234">
            <v>3</v>
          </cell>
          <cell r="AH234">
            <v>2</v>
          </cell>
          <cell r="AI234">
            <v>2</v>
          </cell>
          <cell r="AJ234">
            <v>3.5</v>
          </cell>
          <cell r="AL234" t="str">
            <v>CM00092025501364</v>
          </cell>
          <cell r="AM234" t="str">
            <v>CM00092024400125</v>
          </cell>
          <cell r="AN234" t="str">
            <v>CM00092023302333</v>
          </cell>
          <cell r="AO234" t="str">
            <v>CM00092022222183</v>
          </cell>
          <cell r="AQ234">
            <v>182.47</v>
          </cell>
          <cell r="AR234">
            <v>0.8</v>
          </cell>
          <cell r="AS234">
            <v>12.75</v>
          </cell>
          <cell r="AT234">
            <v>17.21</v>
          </cell>
          <cell r="AU234">
            <v>13.87</v>
          </cell>
          <cell r="AV234">
            <v>-1.34</v>
          </cell>
          <cell r="AW234">
            <v>1.46</v>
          </cell>
          <cell r="AX234">
            <v>-0.45</v>
          </cell>
          <cell r="AY234">
            <v>-0.87</v>
          </cell>
          <cell r="AZ234">
            <v>-2.25</v>
          </cell>
          <cell r="BA234">
            <v>0</v>
          </cell>
          <cell r="BB234">
            <v>0.32</v>
          </cell>
          <cell r="BC234">
            <v>0.53</v>
          </cell>
          <cell r="BD234">
            <v>-0.01</v>
          </cell>
          <cell r="BE234">
            <v>0.35</v>
          </cell>
          <cell r="BF234">
            <v>0.06</v>
          </cell>
          <cell r="BG234">
            <v>0.28000000000000003</v>
          </cell>
          <cell r="BH234">
            <v>0.28999999999999998</v>
          </cell>
          <cell r="BI234">
            <v>0.03</v>
          </cell>
          <cell r="BJ234">
            <v>0.01</v>
          </cell>
          <cell r="BK234">
            <v>5.77</v>
          </cell>
          <cell r="BL234">
            <v>-30.43</v>
          </cell>
          <cell r="BM234">
            <v>-0.49</v>
          </cell>
          <cell r="BN234">
            <v>-0.2</v>
          </cell>
          <cell r="BO234" t="str">
            <v>2</v>
          </cell>
          <cell r="BP234">
            <v>-1.47</v>
          </cell>
          <cell r="BQ234">
            <v>7.53</v>
          </cell>
          <cell r="BR234">
            <v>1.98</v>
          </cell>
          <cell r="BS234">
            <v>7.83</v>
          </cell>
          <cell r="BT234" t="str">
            <v>2</v>
          </cell>
          <cell r="BU234" t="str">
            <v>2</v>
          </cell>
          <cell r="BV234" t="str">
            <v>940 116900878874</v>
          </cell>
          <cell r="BW234">
            <v>167.13</v>
          </cell>
          <cell r="BX234">
            <v>0.55000000000000004</v>
          </cell>
          <cell r="BY234">
            <v>9.59</v>
          </cell>
          <cell r="BZ234">
            <v>13.78</v>
          </cell>
          <cell r="CA234">
            <v>12</v>
          </cell>
          <cell r="CB234">
            <v>0.32</v>
          </cell>
          <cell r="CC234">
            <v>0.39</v>
          </cell>
          <cell r="CD234">
            <v>2.4900000000000002</v>
          </cell>
          <cell r="CE234">
            <v>0.38</v>
          </cell>
          <cell r="CF234">
            <v>0.32</v>
          </cell>
          <cell r="CG234">
            <v>0.05</v>
          </cell>
          <cell r="CH234">
            <v>0.23</v>
          </cell>
          <cell r="CI234">
            <v>-0.02</v>
          </cell>
          <cell r="CJ234">
            <v>0</v>
          </cell>
          <cell r="CK234">
            <v>0</v>
          </cell>
          <cell r="CL234">
            <v>-18.079999999999998</v>
          </cell>
          <cell r="CM234">
            <v>0.05</v>
          </cell>
          <cell r="CN234">
            <v>0.62</v>
          </cell>
          <cell r="CO234">
            <v>1.04</v>
          </cell>
          <cell r="CP234">
            <v>-1.18</v>
          </cell>
          <cell r="CQ234" t="str">
            <v>940 116900878874</v>
          </cell>
        </row>
        <row r="235">
          <cell r="A235">
            <v>501348</v>
          </cell>
          <cell r="B235">
            <v>79</v>
          </cell>
          <cell r="C235">
            <v>234</v>
          </cell>
          <cell r="D235">
            <v>56</v>
          </cell>
          <cell r="E235" t="str">
            <v>MICRON</v>
          </cell>
          <cell r="F235">
            <v>3</v>
          </cell>
          <cell r="G235">
            <v>3</v>
          </cell>
          <cell r="H235">
            <v>2</v>
          </cell>
          <cell r="I235">
            <v>23.5</v>
          </cell>
          <cell r="J235">
            <v>1</v>
          </cell>
          <cell r="K235">
            <v>1</v>
          </cell>
          <cell r="L235">
            <v>1</v>
          </cell>
          <cell r="M235">
            <v>3</v>
          </cell>
          <cell r="N235">
            <v>23.5</v>
          </cell>
          <cell r="P235" t="str">
            <v>940 116900878858</v>
          </cell>
          <cell r="Q235" t="str">
            <v>A</v>
          </cell>
          <cell r="T235" t="str">
            <v>20A</v>
          </cell>
          <cell r="V235" t="str">
            <v>MICRON</v>
          </cell>
          <cell r="W235">
            <v>24.9</v>
          </cell>
          <cell r="X235">
            <v>23.5</v>
          </cell>
          <cell r="Y235" t="str">
            <v>MICRON</v>
          </cell>
          <cell r="AA235" t="str">
            <v>TOP 30% PWWT COMBINED</v>
          </cell>
          <cell r="AB235" t="str">
            <v>Y</v>
          </cell>
          <cell r="AC235">
            <v>0</v>
          </cell>
          <cell r="AE235">
            <v>3</v>
          </cell>
          <cell r="AF235">
            <v>3</v>
          </cell>
          <cell r="AG235">
            <v>1</v>
          </cell>
          <cell r="AH235">
            <v>1</v>
          </cell>
          <cell r="AI235">
            <v>1</v>
          </cell>
          <cell r="AJ235">
            <v>3</v>
          </cell>
          <cell r="AL235" t="str">
            <v>CM00092025501348</v>
          </cell>
          <cell r="AM235" t="str">
            <v>CM00092024401144</v>
          </cell>
          <cell r="AN235" t="str">
            <v>CM00092023304546</v>
          </cell>
          <cell r="AO235" t="str">
            <v>CM00092022222483</v>
          </cell>
          <cell r="AQ235">
            <v>178.48</v>
          </cell>
          <cell r="AR235">
            <v>0.6</v>
          </cell>
          <cell r="AS235">
            <v>11.64</v>
          </cell>
          <cell r="AT235">
            <v>18.16</v>
          </cell>
          <cell r="AU235">
            <v>16.47</v>
          </cell>
          <cell r="AV235">
            <v>-0.56999999999999995</v>
          </cell>
          <cell r="AW235">
            <v>2.02</v>
          </cell>
          <cell r="AX235">
            <v>7.0000000000000007E-2</v>
          </cell>
          <cell r="AY235">
            <v>-3.26</v>
          </cell>
          <cell r="AZ235">
            <v>-5.05</v>
          </cell>
          <cell r="BA235">
            <v>-2.06</v>
          </cell>
          <cell r="BB235">
            <v>0.22</v>
          </cell>
          <cell r="BC235">
            <v>0.53</v>
          </cell>
          <cell r="BD235">
            <v>0.13</v>
          </cell>
          <cell r="BE235">
            <v>0.32</v>
          </cell>
          <cell r="BF235">
            <v>0.04</v>
          </cell>
          <cell r="BG235">
            <v>0.28999999999999998</v>
          </cell>
          <cell r="BH235">
            <v>0.23</v>
          </cell>
          <cell r="BI235">
            <v>0.06</v>
          </cell>
          <cell r="BJ235">
            <v>1E-3</v>
          </cell>
          <cell r="BK235">
            <v>7.31</v>
          </cell>
          <cell r="BL235">
            <v>-47.98</v>
          </cell>
          <cell r="BM235">
            <v>0.19</v>
          </cell>
          <cell r="BN235">
            <v>-0.05</v>
          </cell>
          <cell r="BO235" t="str">
            <v>2</v>
          </cell>
          <cell r="BP235">
            <v>-0.78</v>
          </cell>
          <cell r="BQ235">
            <v>3.48</v>
          </cell>
          <cell r="BR235">
            <v>2.65</v>
          </cell>
          <cell r="BS235">
            <v>6.31</v>
          </cell>
          <cell r="BT235" t="str">
            <v>2</v>
          </cell>
          <cell r="BU235" t="str">
            <v>2</v>
          </cell>
          <cell r="BV235" t="str">
            <v>940 116900878858</v>
          </cell>
          <cell r="BW235">
            <v>163.89</v>
          </cell>
          <cell r="BX235">
            <v>0.49</v>
          </cell>
          <cell r="BY235">
            <v>10.08</v>
          </cell>
          <cell r="BZ235">
            <v>16.04</v>
          </cell>
          <cell r="CA235">
            <v>15.19</v>
          </cell>
          <cell r="CB235">
            <v>0.2</v>
          </cell>
          <cell r="CC235">
            <v>0.41</v>
          </cell>
          <cell r="CD235">
            <v>4.42</v>
          </cell>
          <cell r="CE235">
            <v>0.28000000000000003</v>
          </cell>
          <cell r="CF235">
            <v>0.31</v>
          </cell>
          <cell r="CG235">
            <v>0.02</v>
          </cell>
          <cell r="CH235">
            <v>0.21</v>
          </cell>
          <cell r="CI235">
            <v>-0.02</v>
          </cell>
          <cell r="CJ235">
            <v>0.04</v>
          </cell>
          <cell r="CK235">
            <v>0</v>
          </cell>
          <cell r="CL235">
            <v>-54.86</v>
          </cell>
          <cell r="CM235">
            <v>0.16</v>
          </cell>
          <cell r="CN235">
            <v>0.82</v>
          </cell>
          <cell r="CO235">
            <v>-1.38</v>
          </cell>
          <cell r="CP235">
            <v>-0.26</v>
          </cell>
          <cell r="CQ235" t="str">
            <v>940 116900878858</v>
          </cell>
        </row>
        <row r="236">
          <cell r="A236">
            <v>501286</v>
          </cell>
          <cell r="B236">
            <v>79</v>
          </cell>
          <cell r="C236">
            <v>235</v>
          </cell>
          <cell r="D236">
            <v>56</v>
          </cell>
          <cell r="E236" t="str">
            <v>MICRON</v>
          </cell>
          <cell r="F236">
            <v>4</v>
          </cell>
          <cell r="G236">
            <v>3</v>
          </cell>
          <cell r="H236">
            <v>2</v>
          </cell>
          <cell r="I236">
            <v>25.9</v>
          </cell>
          <cell r="J236">
            <v>2.5</v>
          </cell>
          <cell r="K236">
            <v>2.5</v>
          </cell>
          <cell r="L236">
            <v>1</v>
          </cell>
          <cell r="M236">
            <v>3.5</v>
          </cell>
          <cell r="N236">
            <v>25.9</v>
          </cell>
          <cell r="P236" t="str">
            <v>940 116900878796</v>
          </cell>
          <cell r="Q236" t="str">
            <v>A</v>
          </cell>
          <cell r="T236" t="str">
            <v>20A</v>
          </cell>
          <cell r="V236" t="str">
            <v>MICRON</v>
          </cell>
          <cell r="W236">
            <v>28.9</v>
          </cell>
          <cell r="X236">
            <v>25.9</v>
          </cell>
          <cell r="Y236">
            <v>0</v>
          </cell>
          <cell r="AA236">
            <v>0</v>
          </cell>
          <cell r="AC236">
            <v>0</v>
          </cell>
          <cell r="AE236">
            <v>4</v>
          </cell>
          <cell r="AF236">
            <v>3</v>
          </cell>
          <cell r="AG236">
            <v>2.5</v>
          </cell>
          <cell r="AH236">
            <v>2.5</v>
          </cell>
          <cell r="AI236">
            <v>1</v>
          </cell>
          <cell r="AJ236">
            <v>3.5</v>
          </cell>
          <cell r="AL236" t="str">
            <v>CM00092025501286</v>
          </cell>
          <cell r="AM236" t="str">
            <v>CM00092023300874</v>
          </cell>
          <cell r="AN236" t="str">
            <v>CM00092022220858</v>
          </cell>
          <cell r="AO236" t="str">
            <v>CM00092022224008</v>
          </cell>
          <cell r="AQ236">
            <v>176.95</v>
          </cell>
          <cell r="AR236">
            <v>0.67</v>
          </cell>
          <cell r="AS236">
            <v>10.96</v>
          </cell>
          <cell r="AT236">
            <v>16.7</v>
          </cell>
          <cell r="AU236">
            <v>14.91</v>
          </cell>
          <cell r="AV236">
            <v>-0.78</v>
          </cell>
          <cell r="AW236">
            <v>1.83</v>
          </cell>
          <cell r="AX236">
            <v>-0.05</v>
          </cell>
          <cell r="AY236">
            <v>-1.59</v>
          </cell>
          <cell r="AZ236">
            <v>-2.82</v>
          </cell>
          <cell r="BA236">
            <v>-2.38</v>
          </cell>
          <cell r="BB236">
            <v>0.26</v>
          </cell>
          <cell r="BC236">
            <v>0.55000000000000004</v>
          </cell>
          <cell r="BD236">
            <v>-0.08</v>
          </cell>
          <cell r="BE236">
            <v>0.33</v>
          </cell>
          <cell r="BF236">
            <v>0.04</v>
          </cell>
          <cell r="BG236">
            <v>0.28999999999999998</v>
          </cell>
          <cell r="BH236">
            <v>0.25</v>
          </cell>
          <cell r="BI236">
            <v>7.0000000000000007E-2</v>
          </cell>
          <cell r="BJ236">
            <v>0.02</v>
          </cell>
          <cell r="BK236">
            <v>6.14</v>
          </cell>
          <cell r="BL236">
            <v>-47.81</v>
          </cell>
          <cell r="BM236">
            <v>-0.28000000000000003</v>
          </cell>
          <cell r="BN236">
            <v>0.03</v>
          </cell>
          <cell r="BO236" t="str">
            <v>2</v>
          </cell>
          <cell r="BP236">
            <v>-1.08</v>
          </cell>
          <cell r="BQ236">
            <v>4.16</v>
          </cell>
          <cell r="BR236">
            <v>2.59</v>
          </cell>
          <cell r="BS236">
            <v>6.28</v>
          </cell>
          <cell r="BT236" t="str">
            <v>2</v>
          </cell>
          <cell r="BU236" t="str">
            <v>2</v>
          </cell>
          <cell r="BV236" t="str">
            <v>940 116900878796</v>
          </cell>
          <cell r="BW236">
            <v>169.96</v>
          </cell>
          <cell r="BX236">
            <v>0.51</v>
          </cell>
          <cell r="BY236">
            <v>9.91</v>
          </cell>
          <cell r="BZ236">
            <v>14.18</v>
          </cell>
          <cell r="CA236">
            <v>12.49</v>
          </cell>
          <cell r="CB236">
            <v>0.28999999999999998</v>
          </cell>
          <cell r="CC236">
            <v>0.44</v>
          </cell>
          <cell r="CD236">
            <v>3.66</v>
          </cell>
          <cell r="CE236">
            <v>0.35</v>
          </cell>
          <cell r="CF236">
            <v>0.36</v>
          </cell>
          <cell r="CG236">
            <v>0.02</v>
          </cell>
          <cell r="CH236">
            <v>0.22</v>
          </cell>
          <cell r="CI236">
            <v>0</v>
          </cell>
          <cell r="CJ236">
            <v>0.04</v>
          </cell>
          <cell r="CK236">
            <v>0</v>
          </cell>
          <cell r="CL236">
            <v>-70.37</v>
          </cell>
          <cell r="CM236">
            <v>0.14000000000000001</v>
          </cell>
          <cell r="CN236">
            <v>1.1499999999999999</v>
          </cell>
          <cell r="CO236">
            <v>-0.02</v>
          </cell>
          <cell r="CP236">
            <v>-0.18</v>
          </cell>
          <cell r="CQ236" t="str">
            <v>940 116900878796</v>
          </cell>
        </row>
        <row r="237">
          <cell r="A237">
            <v>500433</v>
          </cell>
          <cell r="B237">
            <v>79</v>
          </cell>
          <cell r="C237">
            <v>236</v>
          </cell>
          <cell r="D237">
            <v>55.5</v>
          </cell>
          <cell r="E237" t="str">
            <v>MICRON</v>
          </cell>
          <cell r="F237">
            <v>5</v>
          </cell>
          <cell r="G237">
            <v>4</v>
          </cell>
          <cell r="H237">
            <v>1.3333333333333333</v>
          </cell>
          <cell r="I237">
            <v>24.6</v>
          </cell>
          <cell r="J237">
            <v>1</v>
          </cell>
          <cell r="K237">
            <v>2</v>
          </cell>
          <cell r="L237">
            <v>1</v>
          </cell>
          <cell r="M237">
            <v>3</v>
          </cell>
          <cell r="N237">
            <v>24.6</v>
          </cell>
          <cell r="P237" t="str">
            <v>940 116900877943</v>
          </cell>
          <cell r="Q237" t="str">
            <v>A</v>
          </cell>
          <cell r="T237" t="str">
            <v>20A</v>
          </cell>
          <cell r="V237" t="str">
            <v>MICRON</v>
          </cell>
          <cell r="W237">
            <v>29.7</v>
          </cell>
          <cell r="X237">
            <v>24.6</v>
          </cell>
          <cell r="Y237">
            <v>0</v>
          </cell>
          <cell r="AA237" t="str">
            <v>TOP 30% PWWT COMBINED</v>
          </cell>
          <cell r="AB237" t="str">
            <v>Y</v>
          </cell>
          <cell r="AC237">
            <v>0</v>
          </cell>
          <cell r="AE237">
            <v>5</v>
          </cell>
          <cell r="AF237">
            <v>4</v>
          </cell>
          <cell r="AG237">
            <v>1</v>
          </cell>
          <cell r="AH237">
            <v>2</v>
          </cell>
          <cell r="AI237">
            <v>1</v>
          </cell>
          <cell r="AJ237">
            <v>3</v>
          </cell>
          <cell r="AL237" t="str">
            <v>CM00092025500433</v>
          </cell>
          <cell r="AM237" t="str">
            <v>CM00092023300874</v>
          </cell>
          <cell r="AN237" t="str">
            <v>CM00092022220858</v>
          </cell>
          <cell r="AO237" t="str">
            <v>CM00092021213844</v>
          </cell>
          <cell r="AQ237">
            <v>183.48</v>
          </cell>
          <cell r="AR237">
            <v>0.81</v>
          </cell>
          <cell r="AS237">
            <v>11.95</v>
          </cell>
          <cell r="AT237">
            <v>18.489999999999998</v>
          </cell>
          <cell r="AU237">
            <v>15.98</v>
          </cell>
          <cell r="AV237">
            <v>-0.18</v>
          </cell>
          <cell r="AW237">
            <v>2.5299999999999998</v>
          </cell>
          <cell r="AX237">
            <v>-0.1</v>
          </cell>
          <cell r="AY237">
            <v>0.61</v>
          </cell>
          <cell r="AZ237">
            <v>-2.0499999999999998</v>
          </cell>
          <cell r="BA237">
            <v>0</v>
          </cell>
          <cell r="BB237">
            <v>0.21</v>
          </cell>
          <cell r="BC237">
            <v>0.56000000000000005</v>
          </cell>
          <cell r="BD237">
            <v>7.0000000000000007E-2</v>
          </cell>
          <cell r="BE237">
            <v>0.35</v>
          </cell>
          <cell r="BF237">
            <v>0.03</v>
          </cell>
          <cell r="BG237">
            <v>0.25</v>
          </cell>
          <cell r="BH237">
            <v>0.18</v>
          </cell>
          <cell r="BI237">
            <v>7.0000000000000007E-2</v>
          </cell>
          <cell r="BJ237">
            <v>0.02</v>
          </cell>
          <cell r="BK237">
            <v>5.65</v>
          </cell>
          <cell r="BL237">
            <v>-47.42</v>
          </cell>
          <cell r="BM237">
            <v>-0.13</v>
          </cell>
          <cell r="BN237">
            <v>-0.17</v>
          </cell>
          <cell r="BO237" t="str">
            <v>2</v>
          </cell>
          <cell r="BP237">
            <v>-1.04</v>
          </cell>
          <cell r="BQ237">
            <v>4.7300000000000004</v>
          </cell>
          <cell r="BR237">
            <v>3.5</v>
          </cell>
          <cell r="BS237">
            <v>6.66</v>
          </cell>
          <cell r="BT237" t="str">
            <v>3</v>
          </cell>
          <cell r="BU237" t="str">
            <v>3</v>
          </cell>
          <cell r="BV237" t="str">
            <v>940 116900877943</v>
          </cell>
          <cell r="BW237">
            <v>174.08</v>
          </cell>
          <cell r="BX237">
            <v>0.7</v>
          </cell>
          <cell r="BY237">
            <v>10.66</v>
          </cell>
          <cell r="BZ237">
            <v>16.059999999999999</v>
          </cell>
          <cell r="CA237">
            <v>13.76</v>
          </cell>
          <cell r="CB237">
            <v>0.19</v>
          </cell>
          <cell r="CC237">
            <v>0.53</v>
          </cell>
          <cell r="CD237">
            <v>3.67</v>
          </cell>
          <cell r="CE237">
            <v>0.25</v>
          </cell>
          <cell r="CF237">
            <v>0.3</v>
          </cell>
          <cell r="CG237">
            <v>0.01</v>
          </cell>
          <cell r="CH237">
            <v>0.28999999999999998</v>
          </cell>
          <cell r="CI237">
            <v>0</v>
          </cell>
          <cell r="CJ237">
            <v>7.0000000000000007E-2</v>
          </cell>
          <cell r="CK237">
            <v>0</v>
          </cell>
          <cell r="CL237">
            <v>-83.27</v>
          </cell>
          <cell r="CM237">
            <v>0.48</v>
          </cell>
          <cell r="CN237">
            <v>1.64</v>
          </cell>
          <cell r="CO237">
            <v>0.16</v>
          </cell>
          <cell r="CP237">
            <v>-0.62</v>
          </cell>
          <cell r="CQ237" t="str">
            <v>940 116900877943</v>
          </cell>
        </row>
        <row r="238">
          <cell r="A238">
            <v>500941</v>
          </cell>
          <cell r="B238">
            <v>80</v>
          </cell>
          <cell r="C238">
            <v>237</v>
          </cell>
          <cell r="D238">
            <v>54.5</v>
          </cell>
          <cell r="E238" t="str">
            <v>MICRON</v>
          </cell>
          <cell r="F238">
            <v>4</v>
          </cell>
          <cell r="G238">
            <v>4</v>
          </cell>
          <cell r="H238">
            <v>1</v>
          </cell>
          <cell r="I238">
            <v>28.8</v>
          </cell>
          <cell r="J238">
            <v>3</v>
          </cell>
          <cell r="K238">
            <v>2</v>
          </cell>
          <cell r="L238">
            <v>1.5</v>
          </cell>
          <cell r="M238">
            <v>3</v>
          </cell>
          <cell r="N238">
            <v>28.8</v>
          </cell>
          <cell r="P238" t="str">
            <v>940 116900878451</v>
          </cell>
          <cell r="Q238" t="str">
            <v>A</v>
          </cell>
          <cell r="T238" t="str">
            <v>20A</v>
          </cell>
          <cell r="V238" t="str">
            <v>MICRON</v>
          </cell>
          <cell r="W238">
            <v>24.9</v>
          </cell>
          <cell r="X238">
            <v>28.8</v>
          </cell>
          <cell r="Y238" t="str">
            <v>MICRON</v>
          </cell>
          <cell r="Z238" t="str">
            <v>visually good wool</v>
          </cell>
          <cell r="AA238">
            <v>0</v>
          </cell>
          <cell r="AC238">
            <v>0</v>
          </cell>
          <cell r="AE238">
            <v>4</v>
          </cell>
          <cell r="AF238">
            <v>4</v>
          </cell>
          <cell r="AG238">
            <v>3</v>
          </cell>
          <cell r="AH238">
            <v>2</v>
          </cell>
          <cell r="AI238">
            <v>1.5</v>
          </cell>
          <cell r="AJ238">
            <v>3</v>
          </cell>
          <cell r="AL238" t="str">
            <v>CM00092025500941</v>
          </cell>
          <cell r="AM238" t="str">
            <v>CM00092024400394</v>
          </cell>
          <cell r="AN238" t="str">
            <v>CM00092023303694</v>
          </cell>
          <cell r="AO238" t="str">
            <v>CM00092022220099</v>
          </cell>
          <cell r="AQ238">
            <v>181.02</v>
          </cell>
          <cell r="AR238">
            <v>0.56999999999999995</v>
          </cell>
          <cell r="AS238">
            <v>9.85</v>
          </cell>
          <cell r="AT238">
            <v>15.67</v>
          </cell>
          <cell r="AU238">
            <v>14.41</v>
          </cell>
          <cell r="AV238">
            <v>-0.42</v>
          </cell>
          <cell r="AW238">
            <v>2.99</v>
          </cell>
          <cell r="AX238">
            <v>-0.19</v>
          </cell>
          <cell r="AY238">
            <v>-4.43</v>
          </cell>
          <cell r="AZ238">
            <v>-5.84</v>
          </cell>
          <cell r="BA238">
            <v>-1.74</v>
          </cell>
          <cell r="BB238">
            <v>0.28999999999999998</v>
          </cell>
          <cell r="BC238">
            <v>0.51</v>
          </cell>
          <cell r="BD238">
            <v>0.1</v>
          </cell>
          <cell r="BE238">
            <v>0.28999999999999998</v>
          </cell>
          <cell r="BF238">
            <v>0.04</v>
          </cell>
          <cell r="BG238">
            <v>0.31</v>
          </cell>
          <cell r="BH238">
            <v>0.28000000000000003</v>
          </cell>
          <cell r="BI238">
            <v>7.0000000000000007E-2</v>
          </cell>
          <cell r="BJ238">
            <v>0.02</v>
          </cell>
          <cell r="BK238">
            <v>5.38</v>
          </cell>
          <cell r="BL238">
            <v>-15.94</v>
          </cell>
          <cell r="BM238">
            <v>0.68</v>
          </cell>
          <cell r="BN238">
            <v>-0.15</v>
          </cell>
          <cell r="BO238" t="str">
            <v>2</v>
          </cell>
          <cell r="BP238">
            <v>-1.17</v>
          </cell>
          <cell r="BQ238">
            <v>3.27</v>
          </cell>
          <cell r="BR238">
            <v>3.15</v>
          </cell>
          <cell r="BS238">
            <v>6.56</v>
          </cell>
          <cell r="BT238" t="str">
            <v>2</v>
          </cell>
          <cell r="BU238" t="str">
            <v>2</v>
          </cell>
          <cell r="BV238" t="str">
            <v>940 116900878451</v>
          </cell>
          <cell r="BW238">
            <v>174.39</v>
          </cell>
          <cell r="BX238">
            <v>0.45</v>
          </cell>
          <cell r="BY238">
            <v>7.95</v>
          </cell>
          <cell r="BZ238">
            <v>12.8</v>
          </cell>
          <cell r="CA238">
            <v>10.35</v>
          </cell>
          <cell r="CB238">
            <v>0.31</v>
          </cell>
          <cell r="CC238">
            <v>0.38</v>
          </cell>
          <cell r="CD238">
            <v>3.28</v>
          </cell>
          <cell r="CE238">
            <v>0.44</v>
          </cell>
          <cell r="CF238">
            <v>0.41</v>
          </cell>
          <cell r="CG238">
            <v>0.01</v>
          </cell>
          <cell r="CH238">
            <v>0.15</v>
          </cell>
          <cell r="CI238">
            <v>-0.01</v>
          </cell>
          <cell r="CJ238">
            <v>0.03</v>
          </cell>
          <cell r="CK238">
            <v>0</v>
          </cell>
          <cell r="CL238">
            <v>-4.92</v>
          </cell>
          <cell r="CM238">
            <v>-0.09</v>
          </cell>
          <cell r="CN238">
            <v>2.4</v>
          </cell>
          <cell r="CO238">
            <v>-0.35</v>
          </cell>
          <cell r="CP238">
            <v>-0.61</v>
          </cell>
          <cell r="CQ238" t="str">
            <v>940 116900878451</v>
          </cell>
        </row>
        <row r="239">
          <cell r="A239">
            <v>500740</v>
          </cell>
          <cell r="B239">
            <v>80</v>
          </cell>
          <cell r="C239">
            <v>238</v>
          </cell>
          <cell r="D239">
            <v>53</v>
          </cell>
          <cell r="E239" t="str">
            <v>MICRON</v>
          </cell>
          <cell r="F239">
            <v>4</v>
          </cell>
          <cell r="G239">
            <v>5</v>
          </cell>
          <cell r="H239">
            <v>2</v>
          </cell>
          <cell r="I239">
            <v>26.1</v>
          </cell>
          <cell r="J239">
            <v>2</v>
          </cell>
          <cell r="K239">
            <v>2</v>
          </cell>
          <cell r="L239">
            <v>1</v>
          </cell>
          <cell r="M239">
            <v>3.5</v>
          </cell>
          <cell r="N239">
            <v>26.1</v>
          </cell>
          <cell r="O239">
            <v>1</v>
          </cell>
          <cell r="P239" t="str">
            <v>940 116900878250</v>
          </cell>
          <cell r="Q239" t="str">
            <v>A</v>
          </cell>
          <cell r="T239" t="str">
            <v>20A</v>
          </cell>
          <cell r="V239" t="str">
            <v>MICRON</v>
          </cell>
          <cell r="W239">
            <v>29.5</v>
          </cell>
          <cell r="X239">
            <v>26.1</v>
          </cell>
          <cell r="Y239" t="str">
            <v>MICRON</v>
          </cell>
          <cell r="AA239">
            <v>0</v>
          </cell>
          <cell r="AC239">
            <v>0</v>
          </cell>
          <cell r="AE239">
            <v>4</v>
          </cell>
          <cell r="AF239">
            <v>5</v>
          </cell>
          <cell r="AG239">
            <v>2</v>
          </cell>
          <cell r="AH239">
            <v>2</v>
          </cell>
          <cell r="AI239">
            <v>1</v>
          </cell>
          <cell r="AJ239">
            <v>3.5</v>
          </cell>
          <cell r="AK239">
            <v>1</v>
          </cell>
          <cell r="AL239" t="str">
            <v>CM00092025500740</v>
          </cell>
          <cell r="AM239" t="str">
            <v>CM00092024403129</v>
          </cell>
          <cell r="AN239" t="str">
            <v>CM00092023302752</v>
          </cell>
          <cell r="AO239" t="str">
            <v>CM00092022221709</v>
          </cell>
          <cell r="AQ239">
            <v>177.79</v>
          </cell>
          <cell r="AR239">
            <v>0.6</v>
          </cell>
          <cell r="AS239">
            <v>9.9700000000000006</v>
          </cell>
          <cell r="AT239">
            <v>15.51</v>
          </cell>
          <cell r="AU239">
            <v>13.94</v>
          </cell>
          <cell r="AV239">
            <v>-0.65</v>
          </cell>
          <cell r="AW239">
            <v>2.2599999999999998</v>
          </cell>
          <cell r="AX239">
            <v>-1.41</v>
          </cell>
          <cell r="AY239">
            <v>-13.61</v>
          </cell>
          <cell r="AZ239">
            <v>-12.88</v>
          </cell>
          <cell r="BA239">
            <v>0</v>
          </cell>
          <cell r="BB239">
            <v>0.31</v>
          </cell>
          <cell r="BC239">
            <v>0.47</v>
          </cell>
          <cell r="BD239">
            <v>0.11</v>
          </cell>
          <cell r="BE239">
            <v>0.28000000000000003</v>
          </cell>
          <cell r="BF239">
            <v>0.06</v>
          </cell>
          <cell r="BG239">
            <v>0.3</v>
          </cell>
          <cell r="BH239">
            <v>0.3</v>
          </cell>
          <cell r="BI239">
            <v>0.04</v>
          </cell>
          <cell r="BJ239">
            <v>1E-3</v>
          </cell>
          <cell r="BK239">
            <v>5.52</v>
          </cell>
          <cell r="BL239">
            <v>-51.7</v>
          </cell>
          <cell r="BM239">
            <v>0.05</v>
          </cell>
          <cell r="BN239">
            <v>-0.33</v>
          </cell>
          <cell r="BO239" t="str">
            <v>0</v>
          </cell>
          <cell r="BP239">
            <v>-1.1100000000000001</v>
          </cell>
          <cell r="BQ239">
            <v>3.93</v>
          </cell>
          <cell r="BR239">
            <v>2.91</v>
          </cell>
          <cell r="BS239">
            <v>6.42</v>
          </cell>
          <cell r="BT239" t="str">
            <v>3</v>
          </cell>
          <cell r="BU239" t="str">
            <v>3</v>
          </cell>
          <cell r="BV239" t="str">
            <v>940 116900878250</v>
          </cell>
          <cell r="BW239">
            <v>168.11</v>
          </cell>
          <cell r="BX239">
            <v>0.33</v>
          </cell>
          <cell r="BY239">
            <v>8.68</v>
          </cell>
          <cell r="BZ239">
            <v>13.35</v>
          </cell>
          <cell r="CA239">
            <v>12.46</v>
          </cell>
          <cell r="CB239">
            <v>0.3</v>
          </cell>
          <cell r="CC239">
            <v>0.35</v>
          </cell>
          <cell r="CD239">
            <v>3.33</v>
          </cell>
          <cell r="CE239">
            <v>0.38</v>
          </cell>
          <cell r="CF239">
            <v>0.34</v>
          </cell>
          <cell r="CG239">
            <v>0.03</v>
          </cell>
          <cell r="CH239">
            <v>0.16</v>
          </cell>
          <cell r="CI239">
            <v>-0.02</v>
          </cell>
          <cell r="CJ239">
            <v>0.03</v>
          </cell>
          <cell r="CK239">
            <v>0</v>
          </cell>
          <cell r="CL239">
            <v>-67.59</v>
          </cell>
          <cell r="CM239">
            <v>-0.05</v>
          </cell>
          <cell r="CN239">
            <v>1.57</v>
          </cell>
          <cell r="CO239">
            <v>-1.22</v>
          </cell>
          <cell r="CP239">
            <v>-0.72</v>
          </cell>
          <cell r="CQ239" t="str">
            <v>940 116900878250</v>
          </cell>
        </row>
        <row r="240">
          <cell r="A240">
            <v>500762</v>
          </cell>
          <cell r="B240">
            <v>80</v>
          </cell>
          <cell r="C240">
            <v>239</v>
          </cell>
          <cell r="D240">
            <v>52.5</v>
          </cell>
          <cell r="E240" t="str">
            <v>MICRON</v>
          </cell>
          <cell r="F240">
            <v>5</v>
          </cell>
          <cell r="G240">
            <v>3</v>
          </cell>
          <cell r="H240">
            <v>2</v>
          </cell>
          <cell r="I240">
            <v>25.9</v>
          </cell>
          <cell r="J240">
            <v>1</v>
          </cell>
          <cell r="K240">
            <v>2</v>
          </cell>
          <cell r="L240">
            <v>2.5</v>
          </cell>
          <cell r="M240">
            <v>3.5</v>
          </cell>
          <cell r="N240">
            <v>25.9</v>
          </cell>
          <cell r="P240" t="str">
            <v>940 116900878272</v>
          </cell>
          <cell r="Q240" t="str">
            <v>A</v>
          </cell>
          <cell r="T240" t="str">
            <v>20A</v>
          </cell>
          <cell r="V240" t="str">
            <v>MICRON</v>
          </cell>
          <cell r="W240">
            <v>33.6</v>
          </cell>
          <cell r="X240">
            <v>25.9</v>
          </cell>
          <cell r="Y240">
            <v>0</v>
          </cell>
          <cell r="AA240">
            <v>0</v>
          </cell>
          <cell r="AC240">
            <v>0</v>
          </cell>
          <cell r="AE240">
            <v>5</v>
          </cell>
          <cell r="AF240">
            <v>3</v>
          </cell>
          <cell r="AG240">
            <v>1</v>
          </cell>
          <cell r="AH240">
            <v>2</v>
          </cell>
          <cell r="AI240">
            <v>2.5</v>
          </cell>
          <cell r="AJ240">
            <v>3.5</v>
          </cell>
          <cell r="AL240" t="str">
            <v>CM00092025500762</v>
          </cell>
          <cell r="AM240" t="str">
            <v>CM00092024403129</v>
          </cell>
          <cell r="AN240" t="str">
            <v>CM00092023302752</v>
          </cell>
          <cell r="AO240" t="str">
            <v>CM00092022222447</v>
          </cell>
          <cell r="AQ240">
            <v>182.14</v>
          </cell>
          <cell r="AR240">
            <v>0.6</v>
          </cell>
          <cell r="AS240">
            <v>10.34</v>
          </cell>
          <cell r="AT240">
            <v>16.13</v>
          </cell>
          <cell r="AU240">
            <v>14.39</v>
          </cell>
          <cell r="AV240">
            <v>-0.59</v>
          </cell>
          <cell r="AW240">
            <v>2.41</v>
          </cell>
          <cell r="AX240">
            <v>-0.7</v>
          </cell>
          <cell r="AY240">
            <v>-8.74</v>
          </cell>
          <cell r="AZ240">
            <v>-8.8000000000000007</v>
          </cell>
          <cell r="BA240">
            <v>0</v>
          </cell>
          <cell r="BB240">
            <v>0.27</v>
          </cell>
          <cell r="BC240">
            <v>0.51</v>
          </cell>
          <cell r="BD240">
            <v>7.0000000000000007E-2</v>
          </cell>
          <cell r="BE240">
            <v>0.33</v>
          </cell>
          <cell r="BF240">
            <v>0.05</v>
          </cell>
          <cell r="BG240">
            <v>0.23</v>
          </cell>
          <cell r="BH240">
            <v>0.21</v>
          </cell>
          <cell r="BI240">
            <v>0.06</v>
          </cell>
          <cell r="BJ240">
            <v>0.02</v>
          </cell>
          <cell r="BK240">
            <v>5.52</v>
          </cell>
          <cell r="BL240">
            <v>-45.52</v>
          </cell>
          <cell r="BM240">
            <v>1.49</v>
          </cell>
          <cell r="BN240">
            <v>-0.2</v>
          </cell>
          <cell r="BO240" t="str">
            <v>0</v>
          </cell>
          <cell r="BP240">
            <v>-0.97</v>
          </cell>
          <cell r="BQ240">
            <v>3</v>
          </cell>
          <cell r="BR240">
            <v>3.06</v>
          </cell>
          <cell r="BS240">
            <v>6.54</v>
          </cell>
          <cell r="BT240" t="str">
            <v>2</v>
          </cell>
          <cell r="BU240" t="str">
            <v>2</v>
          </cell>
          <cell r="BV240" t="str">
            <v>940 116900878272</v>
          </cell>
          <cell r="BW240">
            <v>169.59</v>
          </cell>
          <cell r="BX240">
            <v>0.36</v>
          </cell>
          <cell r="BY240">
            <v>8.67</v>
          </cell>
          <cell r="BZ240">
            <v>13.25</v>
          </cell>
          <cell r="CA240">
            <v>12</v>
          </cell>
          <cell r="CB240">
            <v>0.27</v>
          </cell>
          <cell r="CC240">
            <v>0.4</v>
          </cell>
          <cell r="CD240">
            <v>2.95</v>
          </cell>
          <cell r="CE240">
            <v>0.28999999999999998</v>
          </cell>
          <cell r="CF240">
            <v>0.28000000000000003</v>
          </cell>
          <cell r="CG240">
            <v>0.03</v>
          </cell>
          <cell r="CH240">
            <v>0.21</v>
          </cell>
          <cell r="CI240">
            <v>0.01</v>
          </cell>
          <cell r="CJ240">
            <v>0.06</v>
          </cell>
          <cell r="CK240">
            <v>0</v>
          </cell>
          <cell r="CL240">
            <v>-37.5</v>
          </cell>
          <cell r="CM240">
            <v>0.36</v>
          </cell>
          <cell r="CN240">
            <v>1.91</v>
          </cell>
          <cell r="CO240">
            <v>-0.55000000000000004</v>
          </cell>
          <cell r="CP240">
            <v>-0.61</v>
          </cell>
          <cell r="CQ240" t="str">
            <v>940 116900878272</v>
          </cell>
        </row>
        <row r="241">
          <cell r="A241">
            <v>502339</v>
          </cell>
          <cell r="B241">
            <v>81</v>
          </cell>
          <cell r="C241">
            <v>240</v>
          </cell>
          <cell r="D241">
            <v>52</v>
          </cell>
          <cell r="E241" t="str">
            <v>MICRON</v>
          </cell>
          <cell r="F241">
            <v>5</v>
          </cell>
          <cell r="G241">
            <v>4</v>
          </cell>
          <cell r="H241">
            <v>1</v>
          </cell>
          <cell r="I241">
            <v>26.7</v>
          </cell>
          <cell r="J241">
            <v>2</v>
          </cell>
          <cell r="K241">
            <v>2</v>
          </cell>
          <cell r="L241">
            <v>2</v>
          </cell>
          <cell r="M241">
            <v>3</v>
          </cell>
          <cell r="N241">
            <v>26.7</v>
          </cell>
          <cell r="P241" t="str">
            <v>940 116900879849</v>
          </cell>
          <cell r="Q241" t="str">
            <v>A</v>
          </cell>
          <cell r="T241" t="str">
            <v>20A</v>
          </cell>
          <cell r="V241" t="str">
            <v>MICRON</v>
          </cell>
          <cell r="W241">
            <v>26.8</v>
          </cell>
          <cell r="X241">
            <v>26.7</v>
          </cell>
          <cell r="Y241" t="str">
            <v>MICRON</v>
          </cell>
          <cell r="AA241">
            <v>0</v>
          </cell>
          <cell r="AC241">
            <v>0</v>
          </cell>
          <cell r="AE241">
            <v>5</v>
          </cell>
          <cell r="AF241">
            <v>4</v>
          </cell>
          <cell r="AG241">
            <v>2</v>
          </cell>
          <cell r="AH241">
            <v>2</v>
          </cell>
          <cell r="AI241">
            <v>2</v>
          </cell>
          <cell r="AJ241">
            <v>3</v>
          </cell>
          <cell r="AL241" t="str">
            <v>CM00092025502339</v>
          </cell>
          <cell r="AM241" t="str">
            <v>CM00092024400376</v>
          </cell>
          <cell r="AN241" t="str">
            <v>CM00092021210307</v>
          </cell>
          <cell r="AO241" t="str">
            <v>CM00092023302304</v>
          </cell>
          <cell r="AQ241">
            <v>181.85</v>
          </cell>
          <cell r="AR241">
            <v>0.56000000000000005</v>
          </cell>
          <cell r="AS241">
            <v>10.210000000000001</v>
          </cell>
          <cell r="AT241">
            <v>15.61</v>
          </cell>
          <cell r="AU241">
            <v>13.64</v>
          </cell>
          <cell r="AV241">
            <v>-0.14000000000000001</v>
          </cell>
          <cell r="AW241">
            <v>2.74</v>
          </cell>
          <cell r="AX241">
            <v>-1.41</v>
          </cell>
          <cell r="AY241">
            <v>-7.54</v>
          </cell>
          <cell r="AZ241">
            <v>-10.3</v>
          </cell>
          <cell r="BA241">
            <v>-3.29</v>
          </cell>
          <cell r="BB241">
            <v>0.28000000000000003</v>
          </cell>
          <cell r="BC241">
            <v>0.47</v>
          </cell>
          <cell r="BD241">
            <v>0.04</v>
          </cell>
          <cell r="BE241">
            <v>0.32</v>
          </cell>
          <cell r="BF241">
            <v>0.06</v>
          </cell>
          <cell r="BG241">
            <v>0.2</v>
          </cell>
          <cell r="BH241">
            <v>0.2</v>
          </cell>
          <cell r="BI241">
            <v>0.05</v>
          </cell>
          <cell r="BJ241">
            <v>0.02</v>
          </cell>
          <cell r="BK241">
            <v>5.0599999999999996</v>
          </cell>
          <cell r="BL241">
            <v>-23.52</v>
          </cell>
          <cell r="BM241">
            <v>1.41</v>
          </cell>
          <cell r="BN241">
            <v>-0.04</v>
          </cell>
          <cell r="BO241" t="str">
            <v>2</v>
          </cell>
          <cell r="BP241">
            <v>-0.8</v>
          </cell>
          <cell r="BQ241">
            <v>3.31</v>
          </cell>
          <cell r="BR241">
            <v>3.14</v>
          </cell>
          <cell r="BS241">
            <v>6.43</v>
          </cell>
          <cell r="BT241" t="str">
            <v>2</v>
          </cell>
          <cell r="BU241" t="str">
            <v>2</v>
          </cell>
          <cell r="BV241" t="str">
            <v>940 116900879849</v>
          </cell>
          <cell r="BW241">
            <v>170.61</v>
          </cell>
          <cell r="BX241">
            <v>0.39</v>
          </cell>
          <cell r="BY241">
            <v>8.15</v>
          </cell>
          <cell r="BZ241">
            <v>12.12</v>
          </cell>
          <cell r="CA241">
            <v>11.23</v>
          </cell>
          <cell r="CB241">
            <v>0.28999999999999998</v>
          </cell>
          <cell r="CC241">
            <v>0.39</v>
          </cell>
          <cell r="CD241">
            <v>2.0099999999999998</v>
          </cell>
          <cell r="CE241">
            <v>0.25</v>
          </cell>
          <cell r="CF241">
            <v>0.23</v>
          </cell>
          <cell r="CG241">
            <v>0.05</v>
          </cell>
          <cell r="CH241">
            <v>0.23</v>
          </cell>
          <cell r="CI241">
            <v>0.02</v>
          </cell>
          <cell r="CJ241">
            <v>0.04</v>
          </cell>
          <cell r="CK241">
            <v>0</v>
          </cell>
          <cell r="CL241">
            <v>-28.31</v>
          </cell>
          <cell r="CM241">
            <v>0.62</v>
          </cell>
          <cell r="CN241">
            <v>2.14</v>
          </cell>
          <cell r="CO241">
            <v>0.72</v>
          </cell>
          <cell r="CP241">
            <v>-0.57999999999999996</v>
          </cell>
          <cell r="CQ241" t="str">
            <v>940 116900879849</v>
          </cell>
        </row>
        <row r="242">
          <cell r="A242">
            <v>500681</v>
          </cell>
          <cell r="B242">
            <v>81</v>
          </cell>
          <cell r="C242">
            <v>241</v>
          </cell>
          <cell r="D242">
            <v>50.5</v>
          </cell>
          <cell r="E242" t="str">
            <v>MICRON</v>
          </cell>
          <cell r="F242">
            <v>5</v>
          </cell>
          <cell r="G242">
            <v>5</v>
          </cell>
          <cell r="H242">
            <v>2</v>
          </cell>
          <cell r="I242">
            <v>27.3</v>
          </cell>
          <cell r="J242">
            <v>3</v>
          </cell>
          <cell r="K242">
            <v>2</v>
          </cell>
          <cell r="L242">
            <v>1.5</v>
          </cell>
          <cell r="M242">
            <v>4</v>
          </cell>
          <cell r="N242">
            <v>27.3</v>
          </cell>
          <cell r="P242" t="str">
            <v>940 116900878191</v>
          </cell>
          <cell r="Q242" t="str">
            <v>A</v>
          </cell>
          <cell r="T242" t="str">
            <v>20A</v>
          </cell>
          <cell r="V242" t="str">
            <v>MICRON</v>
          </cell>
          <cell r="W242">
            <v>27.4</v>
          </cell>
          <cell r="X242">
            <v>27.3</v>
          </cell>
          <cell r="Y242" t="str">
            <v>MICRON</v>
          </cell>
          <cell r="AA242">
            <v>0</v>
          </cell>
          <cell r="AC242">
            <v>0</v>
          </cell>
          <cell r="AE242">
            <v>5</v>
          </cell>
          <cell r="AF242">
            <v>5</v>
          </cell>
          <cell r="AG242">
            <v>3</v>
          </cell>
          <cell r="AH242">
            <v>2</v>
          </cell>
          <cell r="AI242">
            <v>1.5</v>
          </cell>
          <cell r="AJ242">
            <v>4</v>
          </cell>
          <cell r="AL242" t="str">
            <v>CM00092025500681</v>
          </cell>
          <cell r="AM242" t="str">
            <v>CM00092024400376</v>
          </cell>
          <cell r="AN242" t="str">
            <v>CM00092021210307</v>
          </cell>
          <cell r="AO242" t="str">
            <v>CM00092021213655</v>
          </cell>
          <cell r="AQ242">
            <v>179.09</v>
          </cell>
          <cell r="AR242">
            <v>0.63</v>
          </cell>
          <cell r="AS242">
            <v>10.55</v>
          </cell>
          <cell r="AT242">
            <v>15.09</v>
          </cell>
          <cell r="AU242">
            <v>14.25</v>
          </cell>
          <cell r="AV242">
            <v>-0.08</v>
          </cell>
          <cell r="AW242">
            <v>2.86</v>
          </cell>
          <cell r="AX242">
            <v>-1.66</v>
          </cell>
          <cell r="AY242">
            <v>0.6</v>
          </cell>
          <cell r="AZ242">
            <v>-2.86</v>
          </cell>
          <cell r="BA242">
            <v>-2.77</v>
          </cell>
          <cell r="BB242">
            <v>0.3</v>
          </cell>
          <cell r="BC242">
            <v>0.45</v>
          </cell>
          <cell r="BD242">
            <v>0.12</v>
          </cell>
          <cell r="BE242">
            <v>0.25</v>
          </cell>
          <cell r="BF242">
            <v>0.02</v>
          </cell>
          <cell r="BG242">
            <v>0.41</v>
          </cell>
          <cell r="BH242">
            <v>0.4</v>
          </cell>
          <cell r="BI242">
            <v>0.02</v>
          </cell>
          <cell r="BJ242">
            <v>-0.01</v>
          </cell>
          <cell r="BK242">
            <v>5.09</v>
          </cell>
          <cell r="BL242">
            <v>-25.48</v>
          </cell>
          <cell r="BM242">
            <v>0.27</v>
          </cell>
          <cell r="BN242">
            <v>-0.2</v>
          </cell>
          <cell r="BO242" t="str">
            <v>2</v>
          </cell>
          <cell r="BP242">
            <v>-0.97</v>
          </cell>
          <cell r="BQ242">
            <v>5.1100000000000003</v>
          </cell>
          <cell r="BR242">
            <v>2.95</v>
          </cell>
          <cell r="BS242">
            <v>5.96</v>
          </cell>
          <cell r="BT242" t="str">
            <v>2</v>
          </cell>
          <cell r="BU242" t="str">
            <v>2</v>
          </cell>
          <cell r="BV242" t="str">
            <v>940 116900878191</v>
          </cell>
          <cell r="BW242">
            <v>170.84</v>
          </cell>
          <cell r="BX242">
            <v>0.41</v>
          </cell>
          <cell r="BY242">
            <v>8.6999999999999993</v>
          </cell>
          <cell r="BZ242">
            <v>12.13</v>
          </cell>
          <cell r="CA242">
            <v>11.44</v>
          </cell>
          <cell r="CB242">
            <v>0.28999999999999998</v>
          </cell>
          <cell r="CC242">
            <v>0.28000000000000003</v>
          </cell>
          <cell r="CD242">
            <v>2.64</v>
          </cell>
          <cell r="CE242">
            <v>0.46</v>
          </cell>
          <cell r="CF242">
            <v>0.43</v>
          </cell>
          <cell r="CG242">
            <v>0.01</v>
          </cell>
          <cell r="CH242">
            <v>0.11</v>
          </cell>
          <cell r="CI242">
            <v>-0.04</v>
          </cell>
          <cell r="CJ242">
            <v>-0.03</v>
          </cell>
          <cell r="CK242">
            <v>0</v>
          </cell>
          <cell r="CL242">
            <v>-54.1</v>
          </cell>
          <cell r="CM242">
            <v>0.63</v>
          </cell>
          <cell r="CN242">
            <v>2.98</v>
          </cell>
          <cell r="CO242">
            <v>3.98</v>
          </cell>
          <cell r="CP242">
            <v>-0.71</v>
          </cell>
          <cell r="CQ242" t="str">
            <v>940 116900878191</v>
          </cell>
        </row>
        <row r="243">
          <cell r="A243">
            <v>502128</v>
          </cell>
          <cell r="B243">
            <v>81</v>
          </cell>
          <cell r="C243">
            <v>242</v>
          </cell>
          <cell r="D243">
            <v>48.5</v>
          </cell>
          <cell r="E243" t="str">
            <v>MICRON</v>
          </cell>
          <cell r="F243">
            <v>4</v>
          </cell>
          <cell r="G243">
            <v>4</v>
          </cell>
          <cell r="H243">
            <v>2</v>
          </cell>
          <cell r="I243">
            <v>23.6</v>
          </cell>
          <cell r="J243">
            <v>2</v>
          </cell>
          <cell r="K243">
            <v>2</v>
          </cell>
          <cell r="L243">
            <v>3.5</v>
          </cell>
          <cell r="M243">
            <v>4</v>
          </cell>
          <cell r="N243">
            <v>23.6</v>
          </cell>
          <cell r="O243">
            <v>1</v>
          </cell>
          <cell r="P243" t="str">
            <v>940 116900879638</v>
          </cell>
          <cell r="Q243" t="str">
            <v>A</v>
          </cell>
          <cell r="T243" t="str">
            <v>20A</v>
          </cell>
          <cell r="V243" t="str">
            <v>MICRON</v>
          </cell>
          <cell r="W243">
            <v>33</v>
          </cell>
          <cell r="X243">
            <v>23.6</v>
          </cell>
          <cell r="Y243">
            <v>0</v>
          </cell>
          <cell r="AA243">
            <v>0</v>
          </cell>
          <cell r="AC243">
            <v>0</v>
          </cell>
          <cell r="AE243">
            <v>4</v>
          </cell>
          <cell r="AF243">
            <v>4</v>
          </cell>
          <cell r="AG243">
            <v>2</v>
          </cell>
          <cell r="AH243">
            <v>2</v>
          </cell>
          <cell r="AI243">
            <v>3.5</v>
          </cell>
          <cell r="AJ243">
            <v>4</v>
          </cell>
          <cell r="AK243">
            <v>1</v>
          </cell>
          <cell r="AL243" t="str">
            <v>CM00092025502128</v>
          </cell>
          <cell r="AM243" t="str">
            <v>CM00092023305428</v>
          </cell>
          <cell r="AN243" t="str">
            <v>CM00092020201897</v>
          </cell>
          <cell r="AO243" t="str">
            <v>CM00092024401097</v>
          </cell>
          <cell r="AQ243">
            <v>183.96</v>
          </cell>
          <cell r="AR243">
            <v>0.52</v>
          </cell>
          <cell r="AS243">
            <v>10.51</v>
          </cell>
          <cell r="AT243">
            <v>16.29</v>
          </cell>
          <cell r="AU243">
            <v>13.67</v>
          </cell>
          <cell r="AV243">
            <v>0.33</v>
          </cell>
          <cell r="AW243">
            <v>3.26</v>
          </cell>
          <cell r="AX243">
            <v>-0.57999999999999996</v>
          </cell>
          <cell r="AY243">
            <v>0.04</v>
          </cell>
          <cell r="AZ243">
            <v>-0.27</v>
          </cell>
          <cell r="BA243">
            <v>0</v>
          </cell>
          <cell r="BB243">
            <v>0.21</v>
          </cell>
          <cell r="BC243">
            <v>0.5</v>
          </cell>
          <cell r="BD243">
            <v>0.12</v>
          </cell>
          <cell r="BE243">
            <v>0.31</v>
          </cell>
          <cell r="BF243">
            <v>0.05</v>
          </cell>
          <cell r="BG243">
            <v>0.22</v>
          </cell>
          <cell r="BH243">
            <v>0.14000000000000001</v>
          </cell>
          <cell r="BI243">
            <v>7.0000000000000007E-2</v>
          </cell>
          <cell r="BJ243">
            <v>0.02</v>
          </cell>
          <cell r="BK243">
            <v>5.71</v>
          </cell>
          <cell r="BL243">
            <v>-52.05</v>
          </cell>
          <cell r="BM243">
            <v>0.6</v>
          </cell>
          <cell r="BN243">
            <v>-0.23</v>
          </cell>
          <cell r="BO243" t="str">
            <v>0</v>
          </cell>
          <cell r="BP243">
            <v>-0.73</v>
          </cell>
          <cell r="BQ243">
            <v>2.92</v>
          </cell>
          <cell r="BR243">
            <v>3.65</v>
          </cell>
          <cell r="BS243">
            <v>5.54</v>
          </cell>
          <cell r="BT243" t="str">
            <v>2</v>
          </cell>
          <cell r="BU243" t="str">
            <v>2</v>
          </cell>
          <cell r="BV243" t="str">
            <v>940 116900879638</v>
          </cell>
          <cell r="BW243">
            <v>172.1</v>
          </cell>
          <cell r="BX243">
            <v>0.38</v>
          </cell>
          <cell r="BY243">
            <v>9.25</v>
          </cell>
          <cell r="BZ243">
            <v>13.36</v>
          </cell>
          <cell r="CA243">
            <v>10.75</v>
          </cell>
          <cell r="CB243">
            <v>0.19</v>
          </cell>
          <cell r="CC243">
            <v>0.37</v>
          </cell>
          <cell r="CD243">
            <v>2.99</v>
          </cell>
          <cell r="CE243">
            <v>0.21</v>
          </cell>
          <cell r="CF243">
            <v>0.26</v>
          </cell>
          <cell r="CG243">
            <v>0.03</v>
          </cell>
          <cell r="CH243">
            <v>0.19</v>
          </cell>
          <cell r="CI243">
            <v>0</v>
          </cell>
          <cell r="CJ243">
            <v>0.04</v>
          </cell>
          <cell r="CK243">
            <v>0</v>
          </cell>
          <cell r="CL243">
            <v>-39.659999999999997</v>
          </cell>
          <cell r="CM243">
            <v>0.98</v>
          </cell>
          <cell r="CN243">
            <v>2.63</v>
          </cell>
          <cell r="CO243">
            <v>-0.14000000000000001</v>
          </cell>
          <cell r="CP243">
            <v>-0.36</v>
          </cell>
          <cell r="CQ243" t="str">
            <v>940 116900879638</v>
          </cell>
        </row>
        <row r="244">
          <cell r="A244">
            <v>500627</v>
          </cell>
          <cell r="B244">
            <v>82</v>
          </cell>
          <cell r="C244">
            <v>243</v>
          </cell>
          <cell r="D244">
            <v>47.5</v>
          </cell>
          <cell r="E244" t="str">
            <v>MICRON</v>
          </cell>
          <cell r="F244">
            <v>4</v>
          </cell>
          <cell r="G244">
            <v>5</v>
          </cell>
          <cell r="H244">
            <v>1</v>
          </cell>
          <cell r="I244">
            <v>25.2</v>
          </cell>
          <cell r="J244">
            <v>1</v>
          </cell>
          <cell r="K244">
            <v>2</v>
          </cell>
          <cell r="L244">
            <v>1</v>
          </cell>
          <cell r="M244">
            <v>3.5</v>
          </cell>
          <cell r="N244">
            <v>25.2</v>
          </cell>
          <cell r="O244">
            <v>1</v>
          </cell>
          <cell r="P244" t="str">
            <v>940 116900878137</v>
          </cell>
          <cell r="Q244" t="str">
            <v>A</v>
          </cell>
          <cell r="T244" t="str">
            <v>20A</v>
          </cell>
          <cell r="V244" t="str">
            <v>MICRON</v>
          </cell>
          <cell r="W244">
            <v>27.9</v>
          </cell>
          <cell r="X244">
            <v>25.2</v>
          </cell>
          <cell r="Y244" t="str">
            <v>MICRON</v>
          </cell>
          <cell r="AA244">
            <v>0</v>
          </cell>
          <cell r="AC244">
            <v>0</v>
          </cell>
          <cell r="AE244">
            <v>4</v>
          </cell>
          <cell r="AF244">
            <v>5</v>
          </cell>
          <cell r="AG244">
            <v>1</v>
          </cell>
          <cell r="AH244">
            <v>2</v>
          </cell>
          <cell r="AI244">
            <v>1</v>
          </cell>
          <cell r="AJ244">
            <v>3.5</v>
          </cell>
          <cell r="AK244">
            <v>1</v>
          </cell>
          <cell r="AL244" t="str">
            <v>CM00092025500627</v>
          </cell>
          <cell r="AM244" t="str">
            <v>CM00092024400394</v>
          </cell>
          <cell r="AN244" t="str">
            <v>CM00092023303694</v>
          </cell>
          <cell r="AO244" t="str">
            <v>CM00092022223012</v>
          </cell>
          <cell r="AQ244">
            <v>175.09</v>
          </cell>
          <cell r="AR244">
            <v>0.54</v>
          </cell>
          <cell r="AS244">
            <v>8.51</v>
          </cell>
          <cell r="AT244">
            <v>13.42</v>
          </cell>
          <cell r="AU244">
            <v>10.01</v>
          </cell>
          <cell r="AV244">
            <v>0.28999999999999998</v>
          </cell>
          <cell r="AW244">
            <v>3.25</v>
          </cell>
          <cell r="AX244">
            <v>-1.52</v>
          </cell>
          <cell r="AY244">
            <v>-3.49</v>
          </cell>
          <cell r="AZ244">
            <v>-5.79</v>
          </cell>
          <cell r="BA244">
            <v>-1.46</v>
          </cell>
          <cell r="BB244">
            <v>0.19</v>
          </cell>
          <cell r="BC244">
            <v>0.49</v>
          </cell>
          <cell r="BD244">
            <v>0.02</v>
          </cell>
          <cell r="BE244">
            <v>0.31</v>
          </cell>
          <cell r="BF244">
            <v>0.04</v>
          </cell>
          <cell r="BG244">
            <v>0.2</v>
          </cell>
          <cell r="BH244">
            <v>0.14000000000000001</v>
          </cell>
          <cell r="BI244">
            <v>7.0000000000000007E-2</v>
          </cell>
          <cell r="BJ244">
            <v>0.02</v>
          </cell>
          <cell r="BK244">
            <v>4.5599999999999996</v>
          </cell>
          <cell r="BL244">
            <v>-9.86</v>
          </cell>
          <cell r="BM244">
            <v>0.65</v>
          </cell>
          <cell r="BN244">
            <v>0.02</v>
          </cell>
          <cell r="BO244" t="str">
            <v>0</v>
          </cell>
          <cell r="BP244">
            <v>-0.96</v>
          </cell>
          <cell r="BQ244">
            <v>2.23</v>
          </cell>
          <cell r="BR244">
            <v>3.35</v>
          </cell>
          <cell r="BS244">
            <v>5.36</v>
          </cell>
          <cell r="BT244" t="str">
            <v>2</v>
          </cell>
          <cell r="BU244" t="str">
            <v>2</v>
          </cell>
          <cell r="BV244" t="str">
            <v>940 116900878137</v>
          </cell>
          <cell r="BW244">
            <v>163.6</v>
          </cell>
          <cell r="BX244">
            <v>0.34</v>
          </cell>
          <cell r="BY244">
            <v>7.08</v>
          </cell>
          <cell r="BZ244">
            <v>10.56</v>
          </cell>
          <cell r="CA244">
            <v>7.93</v>
          </cell>
          <cell r="CB244">
            <v>0.18</v>
          </cell>
          <cell r="CC244">
            <v>0.34</v>
          </cell>
          <cell r="CD244">
            <v>1.62</v>
          </cell>
          <cell r="CE244">
            <v>0.22</v>
          </cell>
          <cell r="CF244">
            <v>0.24</v>
          </cell>
          <cell r="CG244">
            <v>0.01</v>
          </cell>
          <cell r="CH244">
            <v>0.18</v>
          </cell>
          <cell r="CI244">
            <v>0</v>
          </cell>
          <cell r="CJ244">
            <v>0.05</v>
          </cell>
          <cell r="CK244">
            <v>0</v>
          </cell>
          <cell r="CL244">
            <v>-11</v>
          </cell>
          <cell r="CM244">
            <v>0.66</v>
          </cell>
          <cell r="CN244">
            <v>2.76</v>
          </cell>
          <cell r="CO244">
            <v>-1.2</v>
          </cell>
          <cell r="CP244">
            <v>-0.61</v>
          </cell>
          <cell r="CQ244" t="str">
            <v>940 116900878137</v>
          </cell>
        </row>
        <row r="245">
          <cell r="A245">
            <v>500360</v>
          </cell>
          <cell r="B245">
            <v>82</v>
          </cell>
          <cell r="C245">
            <v>244</v>
          </cell>
          <cell r="D245">
            <v>49</v>
          </cell>
          <cell r="E245" t="str">
            <v>MICRON</v>
          </cell>
          <cell r="F245">
            <v>5</v>
          </cell>
          <cell r="G245">
            <v>5</v>
          </cell>
          <cell r="H245">
            <v>2</v>
          </cell>
          <cell r="I245">
            <v>28.2</v>
          </cell>
          <cell r="J245">
            <v>2</v>
          </cell>
          <cell r="K245">
            <v>2</v>
          </cell>
          <cell r="L245">
            <v>1</v>
          </cell>
          <cell r="M245">
            <v>2.5</v>
          </cell>
          <cell r="N245">
            <v>28.2</v>
          </cell>
          <cell r="P245" t="str">
            <v>940 116900877870</v>
          </cell>
          <cell r="Q245" t="str">
            <v>A</v>
          </cell>
          <cell r="T245" t="str">
            <v>30A</v>
          </cell>
          <cell r="V245" t="str">
            <v>MICRON</v>
          </cell>
          <cell r="W245">
            <v>30.4</v>
          </cell>
          <cell r="X245">
            <v>28.2</v>
          </cell>
          <cell r="Y245" t="str">
            <v>VISUAL GOOD WOOL</v>
          </cell>
          <cell r="Z245" t="str">
            <v>visually good wool</v>
          </cell>
          <cell r="AA245">
            <v>0</v>
          </cell>
          <cell r="AC245">
            <v>0</v>
          </cell>
          <cell r="AE245">
            <v>5</v>
          </cell>
          <cell r="AF245">
            <v>5</v>
          </cell>
          <cell r="AG245">
            <v>2</v>
          </cell>
          <cell r="AH245">
            <v>2</v>
          </cell>
          <cell r="AI245">
            <v>1</v>
          </cell>
          <cell r="AJ245">
            <v>2.5</v>
          </cell>
          <cell r="AL245" t="str">
            <v>CM00092025500360</v>
          </cell>
          <cell r="AM245" t="str">
            <v>CM00092024400542</v>
          </cell>
          <cell r="AN245" t="str">
            <v>CM00092023302333</v>
          </cell>
          <cell r="AO245" t="str">
            <v>CM00092022220443</v>
          </cell>
          <cell r="AQ245">
            <v>173.29</v>
          </cell>
          <cell r="AR245">
            <v>0.4</v>
          </cell>
          <cell r="AS245">
            <v>9.61</v>
          </cell>
          <cell r="AT245">
            <v>15.29</v>
          </cell>
          <cell r="AU245">
            <v>12.91</v>
          </cell>
          <cell r="AV245">
            <v>-0.17</v>
          </cell>
          <cell r="AW245">
            <v>2.35</v>
          </cell>
          <cell r="AX245">
            <v>0.16</v>
          </cell>
          <cell r="AY245">
            <v>0.12</v>
          </cell>
          <cell r="AZ245">
            <v>0.71</v>
          </cell>
          <cell r="BA245">
            <v>-1.72</v>
          </cell>
          <cell r="BB245">
            <v>0.27</v>
          </cell>
          <cell r="BC245">
            <v>0.5</v>
          </cell>
          <cell r="BD245">
            <v>0.15</v>
          </cell>
          <cell r="BE245">
            <v>0.28000000000000003</v>
          </cell>
          <cell r="BF245">
            <v>0.04</v>
          </cell>
          <cell r="BG245">
            <v>0.35</v>
          </cell>
          <cell r="BH245">
            <v>0.3</v>
          </cell>
          <cell r="BI245">
            <v>0.05</v>
          </cell>
          <cell r="BJ245">
            <v>1E-3</v>
          </cell>
          <cell r="BK245">
            <v>5.38</v>
          </cell>
          <cell r="BL245">
            <v>8.08</v>
          </cell>
          <cell r="BM245">
            <v>-0.72</v>
          </cell>
          <cell r="BN245">
            <v>-0.13</v>
          </cell>
          <cell r="BO245" t="str">
            <v>0</v>
          </cell>
          <cell r="BP245">
            <v>-1.1599999999999999</v>
          </cell>
          <cell r="BQ245">
            <v>3.84</v>
          </cell>
          <cell r="BR245">
            <v>2.86</v>
          </cell>
          <cell r="BS245">
            <v>5.59</v>
          </cell>
          <cell r="BT245" t="str">
            <v>2</v>
          </cell>
          <cell r="BU245" t="str">
            <v>2</v>
          </cell>
          <cell r="BV245" t="str">
            <v>940 116900877870</v>
          </cell>
          <cell r="BW245">
            <v>165.77</v>
          </cell>
          <cell r="BX245">
            <v>0.17</v>
          </cell>
          <cell r="BY245">
            <v>8.11</v>
          </cell>
          <cell r="BZ245">
            <v>12.7</v>
          </cell>
          <cell r="CA245">
            <v>9.9499999999999993</v>
          </cell>
          <cell r="CB245">
            <v>0.26</v>
          </cell>
          <cell r="CC245">
            <v>0.38</v>
          </cell>
          <cell r="CD245">
            <v>2.92</v>
          </cell>
          <cell r="CE245">
            <v>0.39</v>
          </cell>
          <cell r="CF245">
            <v>0.39</v>
          </cell>
          <cell r="CG245">
            <v>0.01</v>
          </cell>
          <cell r="CH245">
            <v>0.16</v>
          </cell>
          <cell r="CI245">
            <v>-0.02</v>
          </cell>
          <cell r="CJ245">
            <v>0.03</v>
          </cell>
          <cell r="CK245">
            <v>0</v>
          </cell>
          <cell r="CL245">
            <v>8.33</v>
          </cell>
          <cell r="CM245">
            <v>0.8</v>
          </cell>
          <cell r="CN245">
            <v>1.91</v>
          </cell>
          <cell r="CO245">
            <v>-0.44</v>
          </cell>
          <cell r="CP245">
            <v>-0.67</v>
          </cell>
          <cell r="CQ245" t="str">
            <v>940 116900877870</v>
          </cell>
        </row>
        <row r="246">
          <cell r="A246">
            <v>501735</v>
          </cell>
          <cell r="B246">
            <v>82</v>
          </cell>
          <cell r="C246">
            <v>245</v>
          </cell>
          <cell r="D246">
            <v>58</v>
          </cell>
          <cell r="E246" t="str">
            <v>MICRON</v>
          </cell>
          <cell r="F246">
            <v>4</v>
          </cell>
          <cell r="G246">
            <v>3</v>
          </cell>
          <cell r="H246">
            <v>1.5</v>
          </cell>
          <cell r="I246">
            <v>25.7</v>
          </cell>
          <cell r="J246">
            <v>2.5</v>
          </cell>
          <cell r="K246">
            <v>1</v>
          </cell>
          <cell r="L246">
            <v>1</v>
          </cell>
          <cell r="M246">
            <v>4</v>
          </cell>
          <cell r="N246">
            <v>25.7</v>
          </cell>
          <cell r="P246" t="str">
            <v>940 116900879245</v>
          </cell>
          <cell r="Q246" t="str">
            <v>A</v>
          </cell>
          <cell r="T246" t="str">
            <v>30A</v>
          </cell>
          <cell r="V246" t="str">
            <v>MICRON</v>
          </cell>
          <cell r="X246">
            <v>25.7</v>
          </cell>
          <cell r="Y246">
            <v>0</v>
          </cell>
          <cell r="AA246">
            <v>0</v>
          </cell>
          <cell r="AC246" t="str">
            <v>TOP 30% SHRF</v>
          </cell>
          <cell r="AD246" t="str">
            <v>Y</v>
          </cell>
          <cell r="AE246">
            <v>4</v>
          </cell>
          <cell r="AF246">
            <v>3</v>
          </cell>
          <cell r="AG246">
            <v>2.5</v>
          </cell>
          <cell r="AH246">
            <v>1</v>
          </cell>
          <cell r="AI246">
            <v>1</v>
          </cell>
          <cell r="AJ246">
            <v>4</v>
          </cell>
          <cell r="AL246" t="str">
            <v>CM00092025501735</v>
          </cell>
          <cell r="AM246" t="str">
            <v>CM00092022223742</v>
          </cell>
          <cell r="AN246" t="str">
            <v>CM00092020201897</v>
          </cell>
          <cell r="AO246" t="str">
            <v>CM00092021213177</v>
          </cell>
          <cell r="AQ246">
            <v>171.65</v>
          </cell>
          <cell r="AR246">
            <v>0.67</v>
          </cell>
          <cell r="AS246">
            <v>10.5</v>
          </cell>
          <cell r="AT246">
            <v>15.92</v>
          </cell>
          <cell r="AU246">
            <v>16.41</v>
          </cell>
          <cell r="AV246">
            <v>-0.09</v>
          </cell>
          <cell r="AW246">
            <v>3.1</v>
          </cell>
          <cell r="AX246">
            <v>-0.51</v>
          </cell>
          <cell r="AY246">
            <v>-6.46</v>
          </cell>
          <cell r="AZ246">
            <v>-4.95</v>
          </cell>
          <cell r="BA246">
            <v>0</v>
          </cell>
          <cell r="BB246">
            <v>0.18</v>
          </cell>
          <cell r="BC246">
            <v>0.43</v>
          </cell>
          <cell r="BD246">
            <v>0.28000000000000003</v>
          </cell>
          <cell r="BE246">
            <v>0.28999999999999998</v>
          </cell>
          <cell r="BF246">
            <v>0.05</v>
          </cell>
          <cell r="BG246">
            <v>0.15</v>
          </cell>
          <cell r="BH246">
            <v>0.1</v>
          </cell>
          <cell r="BI246">
            <v>7.0000000000000007E-2</v>
          </cell>
          <cell r="BJ246">
            <v>0.01</v>
          </cell>
          <cell r="BK246">
            <v>4.34</v>
          </cell>
          <cell r="BL246">
            <v>-58.5</v>
          </cell>
          <cell r="BM246">
            <v>0.14000000000000001</v>
          </cell>
          <cell r="BN246">
            <v>-0.05</v>
          </cell>
          <cell r="BO246" t="str">
            <v>2</v>
          </cell>
          <cell r="BP246">
            <v>-1.17</v>
          </cell>
          <cell r="BQ246">
            <v>3.12</v>
          </cell>
          <cell r="BR246">
            <v>3.62</v>
          </cell>
          <cell r="BS246">
            <v>5.66</v>
          </cell>
          <cell r="BT246" t="str">
            <v>2</v>
          </cell>
          <cell r="BU246" t="str">
            <v>2</v>
          </cell>
          <cell r="BV246" t="str">
            <v>940 116900879245</v>
          </cell>
          <cell r="BW246">
            <v>171.32</v>
          </cell>
          <cell r="BX246">
            <v>0.56000000000000005</v>
          </cell>
          <cell r="BY246">
            <v>9.9600000000000009</v>
          </cell>
          <cell r="BZ246">
            <v>15.28</v>
          </cell>
          <cell r="CA246">
            <v>14.68</v>
          </cell>
          <cell r="CB246">
            <v>0.2</v>
          </cell>
          <cell r="CC246">
            <v>0.38</v>
          </cell>
          <cell r="CD246">
            <v>2.76</v>
          </cell>
          <cell r="CE246">
            <v>0.19</v>
          </cell>
          <cell r="CF246">
            <v>0.19</v>
          </cell>
          <cell r="CG246">
            <v>0.04</v>
          </cell>
          <cell r="CH246">
            <v>0.22</v>
          </cell>
          <cell r="CI246">
            <v>0</v>
          </cell>
          <cell r="CJ246">
            <v>7.0000000000000007E-2</v>
          </cell>
          <cell r="CK246">
            <v>0</v>
          </cell>
          <cell r="CL246">
            <v>-59.62</v>
          </cell>
          <cell r="CM246">
            <v>1.27</v>
          </cell>
          <cell r="CN246">
            <v>2.83</v>
          </cell>
          <cell r="CO246">
            <v>-1.83</v>
          </cell>
          <cell r="CP246">
            <v>-0.65</v>
          </cell>
          <cell r="CQ246" t="str">
            <v>940 116900879245</v>
          </cell>
        </row>
        <row r="247">
          <cell r="A247">
            <v>501561</v>
          </cell>
          <cell r="B247">
            <v>83</v>
          </cell>
          <cell r="C247">
            <v>246</v>
          </cell>
          <cell r="D247">
            <v>57.5</v>
          </cell>
          <cell r="E247" t="str">
            <v>MICRON</v>
          </cell>
          <cell r="F247">
            <v>4</v>
          </cell>
          <cell r="G247">
            <v>4</v>
          </cell>
          <cell r="H247">
            <v>2</v>
          </cell>
          <cell r="I247">
            <v>26.2</v>
          </cell>
          <cell r="J247">
            <v>1.5</v>
          </cell>
          <cell r="K247">
            <v>2</v>
          </cell>
          <cell r="L247">
            <v>1</v>
          </cell>
          <cell r="M247">
            <v>3</v>
          </cell>
          <cell r="N247">
            <v>26.2</v>
          </cell>
          <cell r="P247" t="str">
            <v>940 116900879071</v>
          </cell>
          <cell r="Q247" t="str">
            <v>A</v>
          </cell>
          <cell r="T247" t="str">
            <v>30A</v>
          </cell>
          <cell r="V247" t="str">
            <v>MICRON</v>
          </cell>
          <cell r="W247">
            <v>26.8</v>
          </cell>
          <cell r="X247">
            <v>26.2</v>
          </cell>
          <cell r="Y247" t="str">
            <v>MICRON</v>
          </cell>
          <cell r="Z247" t="str">
            <v>visually good wool</v>
          </cell>
          <cell r="AA247">
            <v>0</v>
          </cell>
          <cell r="AC247" t="str">
            <v>TOP 30% SHRF</v>
          </cell>
          <cell r="AD247" t="str">
            <v>Y</v>
          </cell>
          <cell r="AE247">
            <v>4</v>
          </cell>
          <cell r="AF247">
            <v>4</v>
          </cell>
          <cell r="AG247">
            <v>1.5</v>
          </cell>
          <cell r="AH247">
            <v>2</v>
          </cell>
          <cell r="AI247">
            <v>1</v>
          </cell>
          <cell r="AJ247">
            <v>3</v>
          </cell>
          <cell r="AL247" t="str">
            <v>CM00092025501561</v>
          </cell>
          <cell r="AM247" t="str">
            <v>CM00092024400147</v>
          </cell>
          <cell r="AN247" t="str">
            <v>CM00092023303694</v>
          </cell>
          <cell r="AO247" t="str">
            <v>CM00092022222384</v>
          </cell>
          <cell r="AQ247">
            <v>169.64</v>
          </cell>
          <cell r="AR247">
            <v>0.32</v>
          </cell>
          <cell r="AS247">
            <v>7.39</v>
          </cell>
          <cell r="AT247">
            <v>11.94</v>
          </cell>
          <cell r="AU247">
            <v>7.03</v>
          </cell>
          <cell r="AV247">
            <v>0.67</v>
          </cell>
          <cell r="AW247">
            <v>2.59</v>
          </cell>
          <cell r="AX247">
            <v>-1.34</v>
          </cell>
          <cell r="AY247">
            <v>5.15</v>
          </cell>
          <cell r="AZ247">
            <v>0.96</v>
          </cell>
          <cell r="BA247">
            <v>0</v>
          </cell>
          <cell r="BB247">
            <v>0.17</v>
          </cell>
          <cell r="BC247">
            <v>0.38</v>
          </cell>
          <cell r="BD247">
            <v>0.08</v>
          </cell>
          <cell r="BE247">
            <v>0.26</v>
          </cell>
          <cell r="BF247">
            <v>0.04</v>
          </cell>
          <cell r="BG247">
            <v>0.15</v>
          </cell>
          <cell r="BH247">
            <v>0.11</v>
          </cell>
          <cell r="BI247">
            <v>0.05</v>
          </cell>
          <cell r="BJ247">
            <v>0.02</v>
          </cell>
          <cell r="BK247">
            <v>4.55</v>
          </cell>
          <cell r="BL247">
            <v>-50.1</v>
          </cell>
          <cell r="BM247">
            <v>-0.23</v>
          </cell>
          <cell r="BN247">
            <v>0.2</v>
          </cell>
          <cell r="BO247" t="str">
            <v>2</v>
          </cell>
          <cell r="BP247">
            <v>-0.6</v>
          </cell>
          <cell r="BQ247">
            <v>1.58</v>
          </cell>
          <cell r="BR247">
            <v>2.99</v>
          </cell>
          <cell r="BS247">
            <v>4.29</v>
          </cell>
          <cell r="BT247" t="str">
            <v>1</v>
          </cell>
          <cell r="BU247" t="str">
            <v>1</v>
          </cell>
          <cell r="BV247" t="str">
            <v>940 116900879071</v>
          </cell>
          <cell r="BW247">
            <v>156.83000000000001</v>
          </cell>
          <cell r="BX247">
            <v>0</v>
          </cell>
          <cell r="BY247">
            <v>5.65</v>
          </cell>
          <cell r="BZ247">
            <v>9.2899999999999991</v>
          </cell>
          <cell r="CA247">
            <v>5.73</v>
          </cell>
          <cell r="CB247">
            <v>0.15</v>
          </cell>
          <cell r="CC247">
            <v>0.25</v>
          </cell>
          <cell r="CD247">
            <v>1.64</v>
          </cell>
          <cell r="CE247">
            <v>0.16</v>
          </cell>
          <cell r="CF247">
            <v>0.15</v>
          </cell>
          <cell r="CG247">
            <v>0.02</v>
          </cell>
          <cell r="CH247">
            <v>0.17</v>
          </cell>
          <cell r="CI247">
            <v>0</v>
          </cell>
          <cell r="CJ247">
            <v>0.02</v>
          </cell>
          <cell r="CK247">
            <v>0</v>
          </cell>
          <cell r="CL247">
            <v>-56.67</v>
          </cell>
          <cell r="CM247">
            <v>2.46</v>
          </cell>
          <cell r="CN247">
            <v>2.2000000000000002</v>
          </cell>
          <cell r="CO247">
            <v>-3.7</v>
          </cell>
          <cell r="CP247">
            <v>-0.1</v>
          </cell>
          <cell r="CQ247" t="str">
            <v>940 116900879071</v>
          </cell>
        </row>
        <row r="248">
          <cell r="A248">
            <v>500527</v>
          </cell>
          <cell r="B248">
            <v>83</v>
          </cell>
          <cell r="C248">
            <v>247</v>
          </cell>
          <cell r="D248">
            <v>61.5</v>
          </cell>
          <cell r="E248" t="str">
            <v>MICRON</v>
          </cell>
          <cell r="F248">
            <v>5</v>
          </cell>
          <cell r="G248">
            <v>5</v>
          </cell>
          <cell r="H248">
            <v>1.6666666666666667</v>
          </cell>
          <cell r="I248">
            <v>25.2</v>
          </cell>
          <cell r="J248">
            <v>2</v>
          </cell>
          <cell r="K248">
            <v>1</v>
          </cell>
          <cell r="L248">
            <v>2</v>
          </cell>
          <cell r="M248">
            <v>4</v>
          </cell>
          <cell r="N248">
            <v>25.2</v>
          </cell>
          <cell r="P248" t="str">
            <v>940 116900878037</v>
          </cell>
          <cell r="Q248" t="str">
            <v>A</v>
          </cell>
          <cell r="T248" t="str">
            <v>30A</v>
          </cell>
          <cell r="V248" t="str">
            <v>MICRON</v>
          </cell>
          <cell r="W248">
            <v>28</v>
          </cell>
          <cell r="X248">
            <v>25.2</v>
          </cell>
          <cell r="Y248" t="str">
            <v>MICRON</v>
          </cell>
          <cell r="AA248">
            <v>0</v>
          </cell>
          <cell r="AC248">
            <v>0</v>
          </cell>
          <cell r="AE248">
            <v>5</v>
          </cell>
          <cell r="AF248">
            <v>5</v>
          </cell>
          <cell r="AG248">
            <v>2</v>
          </cell>
          <cell r="AH248">
            <v>1</v>
          </cell>
          <cell r="AI248">
            <v>2</v>
          </cell>
          <cell r="AJ248">
            <v>4</v>
          </cell>
          <cell r="AL248" t="str">
            <v>CM00092025500527</v>
          </cell>
          <cell r="AM248" t="str">
            <v>CM00092024401915</v>
          </cell>
          <cell r="AN248" t="str">
            <v>CM00092023303129</v>
          </cell>
          <cell r="AO248" t="str">
            <v>CM00092021211937</v>
          </cell>
          <cell r="AQ248">
            <v>171.06</v>
          </cell>
          <cell r="AR248">
            <v>0.77</v>
          </cell>
          <cell r="AS248">
            <v>10.44</v>
          </cell>
          <cell r="AT248">
            <v>15.11</v>
          </cell>
          <cell r="AU248">
            <v>14.74</v>
          </cell>
          <cell r="AV248">
            <v>-0.83</v>
          </cell>
          <cell r="AW248">
            <v>1.52</v>
          </cell>
          <cell r="AX248">
            <v>-1.26</v>
          </cell>
          <cell r="AY248">
            <v>8.76</v>
          </cell>
          <cell r="AZ248">
            <v>3.56</v>
          </cell>
          <cell r="BA248">
            <v>0</v>
          </cell>
          <cell r="BB248">
            <v>0.3</v>
          </cell>
          <cell r="BC248">
            <v>0.51</v>
          </cell>
          <cell r="BD248">
            <v>0.05</v>
          </cell>
          <cell r="BE248">
            <v>0.33</v>
          </cell>
          <cell r="BF248">
            <v>0.05</v>
          </cell>
          <cell r="BG248">
            <v>0.33</v>
          </cell>
          <cell r="BH248">
            <v>0.34</v>
          </cell>
          <cell r="BI248">
            <v>0.02</v>
          </cell>
          <cell r="BJ248">
            <v>-0.01</v>
          </cell>
          <cell r="BK248">
            <v>4.33</v>
          </cell>
          <cell r="BL248">
            <v>-12.41</v>
          </cell>
          <cell r="BM248">
            <v>0.05</v>
          </cell>
          <cell r="BN248">
            <v>-0.03</v>
          </cell>
          <cell r="BO248" t="str">
            <v>0</v>
          </cell>
          <cell r="BP248">
            <v>-1.17</v>
          </cell>
          <cell r="BQ248">
            <v>6.41</v>
          </cell>
          <cell r="BR248">
            <v>2.39</v>
          </cell>
          <cell r="BS248">
            <v>6.51</v>
          </cell>
          <cell r="BT248" t="str">
            <v>2</v>
          </cell>
          <cell r="BU248" t="str">
            <v>2</v>
          </cell>
          <cell r="BV248" t="str">
            <v>940 116900878037</v>
          </cell>
          <cell r="BW248">
            <v>168.57</v>
          </cell>
          <cell r="BX248">
            <v>0.66</v>
          </cell>
          <cell r="BY248">
            <v>9.3000000000000007</v>
          </cell>
          <cell r="BZ248">
            <v>13.09</v>
          </cell>
          <cell r="CA248">
            <v>10.44</v>
          </cell>
          <cell r="CB248">
            <v>0.31</v>
          </cell>
          <cell r="CC248">
            <v>0.38</v>
          </cell>
          <cell r="CD248">
            <v>2.44</v>
          </cell>
          <cell r="CE248">
            <v>0.42</v>
          </cell>
          <cell r="CF248">
            <v>0.37</v>
          </cell>
          <cell r="CG248">
            <v>0.02</v>
          </cell>
          <cell r="CH248">
            <v>0.2</v>
          </cell>
          <cell r="CI248">
            <v>-0.02</v>
          </cell>
          <cell r="CJ248">
            <v>0</v>
          </cell>
          <cell r="CK248">
            <v>0</v>
          </cell>
          <cell r="CL248">
            <v>-14.83</v>
          </cell>
          <cell r="CM248">
            <v>-0.54</v>
          </cell>
          <cell r="CN248">
            <v>0.95</v>
          </cell>
          <cell r="CO248">
            <v>2.02</v>
          </cell>
          <cell r="CP248">
            <v>-0.94</v>
          </cell>
          <cell r="CQ248" t="str">
            <v>940 116900878037</v>
          </cell>
        </row>
        <row r="249">
          <cell r="A249">
            <v>500750</v>
          </cell>
          <cell r="B249">
            <v>83</v>
          </cell>
          <cell r="C249">
            <v>248</v>
          </cell>
          <cell r="D249">
            <v>61</v>
          </cell>
          <cell r="E249" t="str">
            <v>MICRON</v>
          </cell>
          <cell r="F249">
            <v>1</v>
          </cell>
          <cell r="G249">
            <v>3</v>
          </cell>
          <cell r="H249">
            <v>1</v>
          </cell>
          <cell r="I249">
            <v>24.7</v>
          </cell>
          <cell r="J249">
            <v>1</v>
          </cell>
          <cell r="K249">
            <v>2</v>
          </cell>
          <cell r="L249">
            <v>2</v>
          </cell>
          <cell r="M249">
            <v>3.5</v>
          </cell>
          <cell r="N249">
            <v>24.7</v>
          </cell>
          <cell r="P249" t="str">
            <v>940 116900878260</v>
          </cell>
          <cell r="Q249" t="str">
            <v>B</v>
          </cell>
          <cell r="T249" t="str">
            <v>5B</v>
          </cell>
          <cell r="V249" t="str">
            <v>MICRON</v>
          </cell>
          <cell r="W249">
            <v>30</v>
          </cell>
          <cell r="X249">
            <v>24.7</v>
          </cell>
          <cell r="Y249">
            <v>0</v>
          </cell>
          <cell r="AA249">
            <v>0</v>
          </cell>
          <cell r="AC249" t="str">
            <v>TOP 30% SHRF</v>
          </cell>
          <cell r="AD249" t="str">
            <v>Y</v>
          </cell>
          <cell r="AE249">
            <v>1</v>
          </cell>
          <cell r="AF249">
            <v>3</v>
          </cell>
          <cell r="AG249">
            <v>1</v>
          </cell>
          <cell r="AH249">
            <v>2</v>
          </cell>
          <cell r="AI249">
            <v>2</v>
          </cell>
          <cell r="AJ249">
            <v>3.5</v>
          </cell>
          <cell r="AL249" t="str">
            <v>CM00092025500750</v>
          </cell>
          <cell r="AM249" t="str">
            <v>CM00092024401144</v>
          </cell>
          <cell r="AN249" t="str">
            <v>CM00092023304546</v>
          </cell>
          <cell r="AO249" t="str">
            <v>CM00092020201526</v>
          </cell>
          <cell r="AQ249">
            <v>189.16</v>
          </cell>
          <cell r="AR249">
            <v>1.05</v>
          </cell>
          <cell r="AS249">
            <v>13.32</v>
          </cell>
          <cell r="AT249">
            <v>19.350000000000001</v>
          </cell>
          <cell r="AU249">
            <v>14.13</v>
          </cell>
          <cell r="AV249">
            <v>-1.87</v>
          </cell>
          <cell r="AW249">
            <v>2.13</v>
          </cell>
          <cell r="AX249">
            <v>-0.18</v>
          </cell>
          <cell r="AY249">
            <v>1.67</v>
          </cell>
          <cell r="AZ249">
            <v>-1.99</v>
          </cell>
          <cell r="BA249">
            <v>-1.49</v>
          </cell>
          <cell r="BB249">
            <v>0.19</v>
          </cell>
          <cell r="BC249">
            <v>0.56999999999999995</v>
          </cell>
          <cell r="BD249">
            <v>7.0000000000000007E-2</v>
          </cell>
          <cell r="BE249">
            <v>0.36</v>
          </cell>
          <cell r="BF249">
            <v>0.05</v>
          </cell>
          <cell r="BG249">
            <v>0.22</v>
          </cell>
          <cell r="BH249">
            <v>0.13</v>
          </cell>
          <cell r="BI249">
            <v>0.08</v>
          </cell>
          <cell r="BJ249">
            <v>0.02</v>
          </cell>
          <cell r="BK249">
            <v>6.07</v>
          </cell>
          <cell r="BL249">
            <v>-59.35</v>
          </cell>
          <cell r="BM249">
            <v>7.0000000000000007E-2</v>
          </cell>
          <cell r="BN249">
            <v>0.21</v>
          </cell>
          <cell r="BO249" t="str">
            <v>2</v>
          </cell>
          <cell r="BP249">
            <v>-1.6</v>
          </cell>
          <cell r="BQ249">
            <v>6.52</v>
          </cell>
          <cell r="BR249">
            <v>2.82</v>
          </cell>
          <cell r="BS249">
            <v>9.01</v>
          </cell>
          <cell r="BT249" t="str">
            <v>2</v>
          </cell>
          <cell r="BU249" t="str">
            <v>2</v>
          </cell>
          <cell r="BV249" t="str">
            <v>940 116900878260</v>
          </cell>
          <cell r="BW249">
            <v>171.46</v>
          </cell>
          <cell r="BX249">
            <v>0.68</v>
          </cell>
          <cell r="BY249">
            <v>10.96</v>
          </cell>
          <cell r="BZ249">
            <v>15.92</v>
          </cell>
          <cell r="CA249">
            <v>10.69</v>
          </cell>
          <cell r="CB249">
            <v>0.14000000000000001</v>
          </cell>
          <cell r="CC249">
            <v>0.38</v>
          </cell>
          <cell r="CD249">
            <v>3.4</v>
          </cell>
          <cell r="CE249">
            <v>0.11</v>
          </cell>
          <cell r="CF249">
            <v>0.18</v>
          </cell>
          <cell r="CG249">
            <v>0.04</v>
          </cell>
          <cell r="CH249">
            <v>0.23</v>
          </cell>
          <cell r="CI249">
            <v>0.01</v>
          </cell>
          <cell r="CJ249">
            <v>0.06</v>
          </cell>
          <cell r="CK249">
            <v>0</v>
          </cell>
          <cell r="CL249">
            <v>-51.34</v>
          </cell>
          <cell r="CM249">
            <v>-1.24</v>
          </cell>
          <cell r="CN249">
            <v>1.43</v>
          </cell>
          <cell r="CO249">
            <v>-1.92</v>
          </cell>
          <cell r="CP249">
            <v>-0.92</v>
          </cell>
          <cell r="CQ249" t="str">
            <v>940 116900878260</v>
          </cell>
        </row>
        <row r="250">
          <cell r="A250">
            <v>501590</v>
          </cell>
          <cell r="B250">
            <v>84</v>
          </cell>
          <cell r="C250">
            <v>249</v>
          </cell>
          <cell r="D250">
            <v>60</v>
          </cell>
          <cell r="E250" t="str">
            <v>MICRON</v>
          </cell>
          <cell r="F250">
            <v>5</v>
          </cell>
          <cell r="G250">
            <v>4</v>
          </cell>
          <cell r="H250">
            <v>2.1666666666666665</v>
          </cell>
          <cell r="I250">
            <v>24.7</v>
          </cell>
          <cell r="J250">
            <v>2.5</v>
          </cell>
          <cell r="K250">
            <v>2.5</v>
          </cell>
          <cell r="L250">
            <v>1</v>
          </cell>
          <cell r="M250">
            <v>3</v>
          </cell>
          <cell r="N250">
            <v>24.7</v>
          </cell>
          <cell r="P250" t="str">
            <v>940 116900879100</v>
          </cell>
          <cell r="Q250" t="str">
            <v>B</v>
          </cell>
          <cell r="R250" t="str">
            <v>REVIEW</v>
          </cell>
          <cell r="T250" t="str">
            <v>5B</v>
          </cell>
          <cell r="V250" t="str">
            <v>MICRON</v>
          </cell>
          <cell r="W250">
            <v>25.8</v>
          </cell>
          <cell r="X250">
            <v>24.7</v>
          </cell>
          <cell r="Y250" t="str">
            <v>MICRON</v>
          </cell>
          <cell r="AA250" t="str">
            <v>TOP 30% PWWT COMBINED</v>
          </cell>
          <cell r="AB250" t="str">
            <v>Y</v>
          </cell>
          <cell r="AC250">
            <v>0</v>
          </cell>
          <cell r="AE250">
            <v>5</v>
          </cell>
          <cell r="AF250">
            <v>4</v>
          </cell>
          <cell r="AG250">
            <v>2.5</v>
          </cell>
          <cell r="AH250">
            <v>2.5</v>
          </cell>
          <cell r="AI250">
            <v>1</v>
          </cell>
          <cell r="AJ250">
            <v>3</v>
          </cell>
          <cell r="AL250" t="str">
            <v>CM00092025501590</v>
          </cell>
          <cell r="AM250" t="str">
            <v>CM00092024400376</v>
          </cell>
          <cell r="AN250" t="str">
            <v>CM00092021210307</v>
          </cell>
          <cell r="AO250" t="str">
            <v>CM00092023311599</v>
          </cell>
          <cell r="AQ250">
            <v>188.14</v>
          </cell>
          <cell r="AR250">
            <v>0.59</v>
          </cell>
          <cell r="AS250">
            <v>11.55</v>
          </cell>
          <cell r="AT250">
            <v>18.010000000000002</v>
          </cell>
          <cell r="AU250">
            <v>16.39</v>
          </cell>
          <cell r="AV250">
            <v>-0.16</v>
          </cell>
          <cell r="AW250">
            <v>2.33</v>
          </cell>
          <cell r="AX250">
            <v>-1.17</v>
          </cell>
          <cell r="AY250">
            <v>7.56</v>
          </cell>
          <cell r="AZ250">
            <v>3.68</v>
          </cell>
          <cell r="BA250">
            <v>-2.08</v>
          </cell>
          <cell r="BB250">
            <v>0.31</v>
          </cell>
          <cell r="BC250">
            <v>0.59</v>
          </cell>
          <cell r="BD250">
            <v>0.2</v>
          </cell>
          <cell r="BE250">
            <v>0.36</v>
          </cell>
          <cell r="BF250">
            <v>0.06</v>
          </cell>
          <cell r="BG250">
            <v>0.33</v>
          </cell>
          <cell r="BH250">
            <v>0.31</v>
          </cell>
          <cell r="BI250">
            <v>0.05</v>
          </cell>
          <cell r="BJ250">
            <v>0.01</v>
          </cell>
          <cell r="BK250">
            <v>7.07</v>
          </cell>
          <cell r="BL250">
            <v>-34.83</v>
          </cell>
          <cell r="BM250">
            <v>0.64</v>
          </cell>
          <cell r="BN250">
            <v>0.12</v>
          </cell>
          <cell r="BO250" t="str">
            <v>2</v>
          </cell>
          <cell r="BP250">
            <v>-0.64</v>
          </cell>
          <cell r="BQ250">
            <v>3.4</v>
          </cell>
          <cell r="BR250">
            <v>3.05</v>
          </cell>
          <cell r="BS250">
            <v>5.73</v>
          </cell>
          <cell r="BT250" t="str">
            <v>2</v>
          </cell>
          <cell r="BU250" t="str">
            <v>2</v>
          </cell>
          <cell r="BV250" t="str">
            <v>940 116900879100</v>
          </cell>
          <cell r="BW250">
            <v>184.06</v>
          </cell>
          <cell r="BX250">
            <v>0.57999999999999996</v>
          </cell>
          <cell r="BY250">
            <v>11.67</v>
          </cell>
          <cell r="BZ250">
            <v>17.43</v>
          </cell>
          <cell r="CA250">
            <v>15.41</v>
          </cell>
          <cell r="CB250">
            <v>0.35</v>
          </cell>
          <cell r="CC250">
            <v>0.51</v>
          </cell>
          <cell r="CD250">
            <v>4.28</v>
          </cell>
          <cell r="CE250">
            <v>0.43</v>
          </cell>
          <cell r="CF250">
            <v>0.41</v>
          </cell>
          <cell r="CG250">
            <v>0.05</v>
          </cell>
          <cell r="CH250">
            <v>0.27</v>
          </cell>
          <cell r="CI250">
            <v>-0.02</v>
          </cell>
          <cell r="CJ250">
            <v>0.02</v>
          </cell>
          <cell r="CK250">
            <v>0</v>
          </cell>
          <cell r="CL250">
            <v>-41.92</v>
          </cell>
          <cell r="CM250">
            <v>0.54</v>
          </cell>
          <cell r="CN250">
            <v>1.44</v>
          </cell>
          <cell r="CO250">
            <v>-1.02</v>
          </cell>
          <cell r="CP250">
            <v>-0.39</v>
          </cell>
          <cell r="CQ250" t="str">
            <v>940 116900879100</v>
          </cell>
        </row>
        <row r="251">
          <cell r="A251">
            <v>502344</v>
          </cell>
          <cell r="B251">
            <v>84</v>
          </cell>
          <cell r="C251">
            <v>250</v>
          </cell>
          <cell r="D251">
            <v>59</v>
          </cell>
          <cell r="E251" t="str">
            <v>MICRON</v>
          </cell>
          <cell r="F251">
            <v>5</v>
          </cell>
          <cell r="G251">
            <v>5</v>
          </cell>
          <cell r="H251">
            <v>3</v>
          </cell>
          <cell r="I251">
            <v>23</v>
          </cell>
          <cell r="J251">
            <v>2.5</v>
          </cell>
          <cell r="K251">
            <v>3</v>
          </cell>
          <cell r="L251">
            <v>1.5</v>
          </cell>
          <cell r="M251">
            <v>3</v>
          </cell>
          <cell r="N251">
            <v>23</v>
          </cell>
          <cell r="P251" t="str">
            <v>940 116900879854</v>
          </cell>
          <cell r="Q251" t="str">
            <v>B</v>
          </cell>
          <cell r="R251" t="str">
            <v>REVIEW</v>
          </cell>
          <cell r="T251" t="str">
            <v>5B</v>
          </cell>
          <cell r="V251" t="str">
            <v>MICRON</v>
          </cell>
          <cell r="W251">
            <v>26.3</v>
          </cell>
          <cell r="X251">
            <v>23</v>
          </cell>
          <cell r="Y251" t="str">
            <v>MICRON</v>
          </cell>
          <cell r="Z251" t="str">
            <v>visually good wool</v>
          </cell>
          <cell r="AA251" t="str">
            <v>TOP 30% PWWT COMBINED</v>
          </cell>
          <cell r="AB251" t="str">
            <v>Y</v>
          </cell>
          <cell r="AC251" t="str">
            <v>TOP 30% SHRF</v>
          </cell>
          <cell r="AD251" t="str">
            <v>Y</v>
          </cell>
          <cell r="AE251">
            <v>5</v>
          </cell>
          <cell r="AF251">
            <v>5</v>
          </cell>
          <cell r="AG251">
            <v>2.5</v>
          </cell>
          <cell r="AH251">
            <v>3</v>
          </cell>
          <cell r="AI251">
            <v>1.5</v>
          </cell>
          <cell r="AJ251">
            <v>3</v>
          </cell>
          <cell r="AL251" t="str">
            <v>CM00092025502344</v>
          </cell>
          <cell r="AM251" t="str">
            <v>CM00062023232537</v>
          </cell>
          <cell r="AN251" t="str">
            <v>CM00062021212382</v>
          </cell>
          <cell r="AO251" t="str">
            <v>CM00092023304433</v>
          </cell>
          <cell r="AQ251">
            <v>191.58</v>
          </cell>
          <cell r="AR251">
            <v>0.74</v>
          </cell>
          <cell r="AS251">
            <v>12.85</v>
          </cell>
          <cell r="AT251">
            <v>19.21</v>
          </cell>
          <cell r="AU251">
            <v>17.91</v>
          </cell>
          <cell r="AV251">
            <v>-0.53</v>
          </cell>
          <cell r="AW251">
            <v>0.41</v>
          </cell>
          <cell r="AX251">
            <v>-2.74</v>
          </cell>
          <cell r="AY251">
            <v>15.45</v>
          </cell>
          <cell r="AZ251">
            <v>11.99</v>
          </cell>
          <cell r="BA251">
            <v>0</v>
          </cell>
          <cell r="BB251">
            <v>0.45</v>
          </cell>
          <cell r="BC251">
            <v>0.73</v>
          </cell>
          <cell r="BD251">
            <v>0.04</v>
          </cell>
          <cell r="BE251">
            <v>0.47</v>
          </cell>
          <cell r="BF251">
            <v>0.08</v>
          </cell>
          <cell r="BG251">
            <v>0.33</v>
          </cell>
          <cell r="BH251">
            <v>0.37</v>
          </cell>
          <cell r="BI251">
            <v>0.06</v>
          </cell>
          <cell r="BJ251">
            <v>0.03</v>
          </cell>
          <cell r="BK251">
            <v>5.66</v>
          </cell>
          <cell r="BL251">
            <v>-37.049999999999997</v>
          </cell>
          <cell r="BM251">
            <v>0.67</v>
          </cell>
          <cell r="BN251">
            <v>-0.19</v>
          </cell>
          <cell r="BO251" t="str">
            <v>2</v>
          </cell>
          <cell r="BP251">
            <v>-0.12</v>
          </cell>
          <cell r="BQ251">
            <v>4.17</v>
          </cell>
          <cell r="BR251">
            <v>2.4700000000000002</v>
          </cell>
          <cell r="BS251">
            <v>5.94</v>
          </cell>
          <cell r="BT251" t="str">
            <v>2</v>
          </cell>
          <cell r="BU251" t="str">
            <v>2</v>
          </cell>
          <cell r="BV251" t="str">
            <v>940 116900879854</v>
          </cell>
          <cell r="BW251">
            <v>171.19</v>
          </cell>
          <cell r="BX251">
            <v>0.63</v>
          </cell>
          <cell r="BY251">
            <v>11.64</v>
          </cell>
          <cell r="BZ251">
            <v>18.420000000000002</v>
          </cell>
          <cell r="CA251">
            <v>18.399999999999999</v>
          </cell>
          <cell r="CB251">
            <v>0.34</v>
          </cell>
          <cell r="CC251">
            <v>0.55000000000000004</v>
          </cell>
          <cell r="CD251">
            <v>2.54</v>
          </cell>
          <cell r="CE251">
            <v>0.4</v>
          </cell>
          <cell r="CF251">
            <v>0.34</v>
          </cell>
          <cell r="CG251">
            <v>0.04</v>
          </cell>
          <cell r="CH251">
            <v>0.32</v>
          </cell>
          <cell r="CI251">
            <v>-0.02</v>
          </cell>
          <cell r="CJ251">
            <v>0.04</v>
          </cell>
          <cell r="CK251">
            <v>0</v>
          </cell>
          <cell r="CL251">
            <v>0.7</v>
          </cell>
          <cell r="CM251">
            <v>-0.28999999999999998</v>
          </cell>
          <cell r="CN251">
            <v>-0.6</v>
          </cell>
          <cell r="CO251">
            <v>-3.22</v>
          </cell>
          <cell r="CP251">
            <v>0.02</v>
          </cell>
          <cell r="CQ251" t="str">
            <v>940 116900879854</v>
          </cell>
        </row>
        <row r="252">
          <cell r="A252">
            <v>500581</v>
          </cell>
          <cell r="B252">
            <v>84</v>
          </cell>
          <cell r="C252">
            <v>251</v>
          </cell>
          <cell r="D252">
            <v>55.5</v>
          </cell>
          <cell r="E252" t="str">
            <v>MICRON</v>
          </cell>
          <cell r="F252">
            <v>4</v>
          </cell>
          <cell r="G252">
            <v>5</v>
          </cell>
          <cell r="H252">
            <v>2.6666666666666665</v>
          </cell>
          <cell r="I252">
            <v>24.8</v>
          </cell>
          <cell r="J252">
            <v>2</v>
          </cell>
          <cell r="K252">
            <v>2.5</v>
          </cell>
          <cell r="L252">
            <v>1</v>
          </cell>
          <cell r="M252">
            <v>2.5</v>
          </cell>
          <cell r="N252">
            <v>24.8</v>
          </cell>
          <cell r="P252" t="str">
            <v>940 116900878091</v>
          </cell>
          <cell r="Q252" t="str">
            <v>A</v>
          </cell>
          <cell r="R252" t="str">
            <v>REVIEW</v>
          </cell>
          <cell r="T252" t="str">
            <v>5A</v>
          </cell>
          <cell r="V252" t="str">
            <v>MICRON</v>
          </cell>
          <cell r="W252">
            <v>28.2</v>
          </cell>
          <cell r="X252">
            <v>24.8</v>
          </cell>
          <cell r="Y252" t="str">
            <v>MICRON</v>
          </cell>
          <cell r="AA252">
            <v>0</v>
          </cell>
          <cell r="AC252">
            <v>0</v>
          </cell>
          <cell r="AE252">
            <v>4</v>
          </cell>
          <cell r="AF252">
            <v>5</v>
          </cell>
          <cell r="AG252">
            <v>2</v>
          </cell>
          <cell r="AH252">
            <v>2.5</v>
          </cell>
          <cell r="AI252">
            <v>1</v>
          </cell>
          <cell r="AJ252">
            <v>2.5</v>
          </cell>
          <cell r="AL252" t="str">
            <v>CM00092025500581</v>
          </cell>
          <cell r="AM252" t="str">
            <v>CM00092024400125</v>
          </cell>
          <cell r="AN252" t="str">
            <v>CM00092023302333</v>
          </cell>
          <cell r="AO252" t="str">
            <v>CM00092022220341</v>
          </cell>
          <cell r="AQ252">
            <v>193.82</v>
          </cell>
          <cell r="AR252">
            <v>0.6</v>
          </cell>
          <cell r="AS252">
            <v>11.19</v>
          </cell>
          <cell r="AT252">
            <v>17.64</v>
          </cell>
          <cell r="AU252">
            <v>14.04</v>
          </cell>
          <cell r="AV252">
            <v>-0.28999999999999998</v>
          </cell>
          <cell r="AW252">
            <v>2.6</v>
          </cell>
          <cell r="AX252">
            <v>-1.84</v>
          </cell>
          <cell r="AY252">
            <v>-9.3800000000000008</v>
          </cell>
          <cell r="AZ252">
            <v>-8.6300000000000008</v>
          </cell>
          <cell r="BA252">
            <v>0</v>
          </cell>
          <cell r="BB252">
            <v>0.39</v>
          </cell>
          <cell r="BC252">
            <v>0.65</v>
          </cell>
          <cell r="BD252">
            <v>0.05</v>
          </cell>
          <cell r="BE252">
            <v>0.35</v>
          </cell>
          <cell r="BF252">
            <v>0.05</v>
          </cell>
          <cell r="BG252">
            <v>0.47</v>
          </cell>
          <cell r="BH252">
            <v>0.43</v>
          </cell>
          <cell r="BI252">
            <v>0.06</v>
          </cell>
          <cell r="BJ252">
            <v>0.01</v>
          </cell>
          <cell r="BK252">
            <v>6.58</v>
          </cell>
          <cell r="BL252">
            <v>-35.799999999999997</v>
          </cell>
          <cell r="BM252">
            <v>-0.7</v>
          </cell>
          <cell r="BN252">
            <v>-0.48</v>
          </cell>
          <cell r="BO252" t="str">
            <v>2</v>
          </cell>
          <cell r="BP252">
            <v>-1.33</v>
          </cell>
          <cell r="BQ252">
            <v>6.49</v>
          </cell>
          <cell r="BR252">
            <v>2.99</v>
          </cell>
          <cell r="BS252">
            <v>7.01</v>
          </cell>
          <cell r="BT252" t="str">
            <v>2</v>
          </cell>
          <cell r="BU252" t="str">
            <v>2</v>
          </cell>
          <cell r="BV252" t="str">
            <v>940 116900878091</v>
          </cell>
          <cell r="BW252">
            <v>190.94</v>
          </cell>
          <cell r="BX252">
            <v>0.51</v>
          </cell>
          <cell r="BY252">
            <v>9.39</v>
          </cell>
          <cell r="BZ252">
            <v>14.98</v>
          </cell>
          <cell r="CA252">
            <v>9.99</v>
          </cell>
          <cell r="CB252">
            <v>0.41</v>
          </cell>
          <cell r="CC252">
            <v>0.52</v>
          </cell>
          <cell r="CD252">
            <v>3.62</v>
          </cell>
          <cell r="CE252">
            <v>0.51</v>
          </cell>
          <cell r="CF252">
            <v>0.53</v>
          </cell>
          <cell r="CG252">
            <v>0.03</v>
          </cell>
          <cell r="CH252">
            <v>0.22</v>
          </cell>
          <cell r="CI252">
            <v>0</v>
          </cell>
          <cell r="CJ252">
            <v>0.03</v>
          </cell>
          <cell r="CK252">
            <v>0</v>
          </cell>
          <cell r="CL252">
            <v>-20.78</v>
          </cell>
          <cell r="CM252">
            <v>0.94</v>
          </cell>
          <cell r="CN252">
            <v>2.66</v>
          </cell>
          <cell r="CO252">
            <v>4.5599999999999996</v>
          </cell>
          <cell r="CP252">
            <v>-1.28</v>
          </cell>
          <cell r="CQ252" t="str">
            <v>940 116900878091</v>
          </cell>
        </row>
        <row r="253">
          <cell r="A253">
            <v>502029</v>
          </cell>
          <cell r="B253">
            <v>85</v>
          </cell>
          <cell r="C253">
            <v>252</v>
          </cell>
          <cell r="D253">
            <v>51.5</v>
          </cell>
          <cell r="E253" t="str">
            <v>MICRON</v>
          </cell>
          <cell r="F253">
            <v>5</v>
          </cell>
          <cell r="G253">
            <v>2</v>
          </cell>
          <cell r="H253">
            <v>2.5</v>
          </cell>
          <cell r="I253">
            <v>22.1</v>
          </cell>
          <cell r="J253">
            <v>3</v>
          </cell>
          <cell r="K253">
            <v>3</v>
          </cell>
          <cell r="L253">
            <v>1.5</v>
          </cell>
          <cell r="M253">
            <v>3</v>
          </cell>
          <cell r="N253">
            <v>22.1</v>
          </cell>
          <cell r="O253">
            <v>1</v>
          </cell>
          <cell r="P253" t="str">
            <v>940 116900879539</v>
          </cell>
          <cell r="Q253" t="str">
            <v>B</v>
          </cell>
          <cell r="R253" t="str">
            <v>REVIEW</v>
          </cell>
          <cell r="T253" t="str">
            <v>5B</v>
          </cell>
          <cell r="V253" t="str">
            <v>MICRON</v>
          </cell>
          <cell r="W253">
            <v>29.3</v>
          </cell>
          <cell r="X253">
            <v>22.1</v>
          </cell>
          <cell r="Y253">
            <v>0</v>
          </cell>
          <cell r="AA253" t="str">
            <v>TOP 30% PWWT COMBINED</v>
          </cell>
          <cell r="AB253" t="str">
            <v>Y</v>
          </cell>
          <cell r="AC253" t="str">
            <v>TOP 30% SHRF</v>
          </cell>
          <cell r="AD253" t="str">
            <v>Y</v>
          </cell>
          <cell r="AE253">
            <v>5</v>
          </cell>
          <cell r="AF253">
            <v>2</v>
          </cell>
          <cell r="AG253">
            <v>3</v>
          </cell>
          <cell r="AH253">
            <v>3</v>
          </cell>
          <cell r="AI253">
            <v>1.5</v>
          </cell>
          <cell r="AJ253">
            <v>3</v>
          </cell>
          <cell r="AK253">
            <v>1</v>
          </cell>
          <cell r="AL253" t="str">
            <v>CM00092025502029</v>
          </cell>
          <cell r="AM253" t="str">
            <v>CM00062023232537</v>
          </cell>
          <cell r="AN253" t="str">
            <v>CM00062021212382</v>
          </cell>
          <cell r="AO253" t="str">
            <v>CM00092024400412</v>
          </cell>
          <cell r="AQ253">
            <v>191.18</v>
          </cell>
          <cell r="AR253">
            <v>0.79</v>
          </cell>
          <cell r="AS253">
            <v>13.27</v>
          </cell>
          <cell r="AT253">
            <v>18.62</v>
          </cell>
          <cell r="AU253">
            <v>17.73</v>
          </cell>
          <cell r="AV253">
            <v>-0.55000000000000004</v>
          </cell>
          <cell r="AW253">
            <v>1.78</v>
          </cell>
          <cell r="AX253">
            <v>-1.05</v>
          </cell>
          <cell r="AY253">
            <v>7.78</v>
          </cell>
          <cell r="AZ253">
            <v>0</v>
          </cell>
          <cell r="BA253">
            <v>0</v>
          </cell>
          <cell r="BB253">
            <v>0.35</v>
          </cell>
          <cell r="BC253">
            <v>0.75</v>
          </cell>
          <cell r="BD253">
            <v>0.15</v>
          </cell>
          <cell r="BE253">
            <v>0.47</v>
          </cell>
          <cell r="BF253">
            <v>7.0000000000000007E-2</v>
          </cell>
          <cell r="BG253">
            <v>0.33</v>
          </cell>
          <cell r="BH253">
            <v>0.28999999999999998</v>
          </cell>
          <cell r="BI253">
            <v>0.08</v>
          </cell>
          <cell r="BJ253">
            <v>0.02</v>
          </cell>
          <cell r="BK253">
            <v>5.95</v>
          </cell>
          <cell r="BL253">
            <v>-46.58</v>
          </cell>
          <cell r="BM253">
            <v>0.63</v>
          </cell>
          <cell r="BN253">
            <v>-0.05</v>
          </cell>
          <cell r="BO253" t="str">
            <v>0</v>
          </cell>
          <cell r="BP253">
            <v>-0.55000000000000004</v>
          </cell>
          <cell r="BQ253">
            <v>5.0599999999999996</v>
          </cell>
          <cell r="BR253">
            <v>2.82</v>
          </cell>
          <cell r="BS253">
            <v>6.49</v>
          </cell>
          <cell r="BT253" t="str">
            <v>2</v>
          </cell>
          <cell r="BU253" t="str">
            <v>2</v>
          </cell>
          <cell r="BV253" t="str">
            <v>940 116900879539</v>
          </cell>
          <cell r="BW253">
            <v>169.73</v>
          </cell>
          <cell r="BX253">
            <v>0.56999999999999995</v>
          </cell>
          <cell r="BY253">
            <v>10.9</v>
          </cell>
          <cell r="BZ253">
            <v>16.43</v>
          </cell>
          <cell r="CA253">
            <v>17.27</v>
          </cell>
          <cell r="CB253">
            <v>0.26</v>
          </cell>
          <cell r="CC253">
            <v>0.52</v>
          </cell>
          <cell r="CD253">
            <v>2.71</v>
          </cell>
          <cell r="CE253">
            <v>0.33</v>
          </cell>
          <cell r="CF253">
            <v>0.34</v>
          </cell>
          <cell r="CG253">
            <v>0.03</v>
          </cell>
          <cell r="CH253">
            <v>0.3</v>
          </cell>
          <cell r="CI253">
            <v>-0.02</v>
          </cell>
          <cell r="CJ253">
            <v>0.04</v>
          </cell>
          <cell r="CK253">
            <v>0</v>
          </cell>
          <cell r="CL253">
            <v>-53.1</v>
          </cell>
          <cell r="CM253">
            <v>0.43</v>
          </cell>
          <cell r="CN253">
            <v>0.97</v>
          </cell>
          <cell r="CO253">
            <v>-2.08</v>
          </cell>
          <cell r="CP253">
            <v>0.06</v>
          </cell>
          <cell r="CQ253" t="str">
            <v>940 116900879539</v>
          </cell>
        </row>
        <row r="254">
          <cell r="A254">
            <v>500567</v>
          </cell>
          <cell r="B254">
            <v>85</v>
          </cell>
          <cell r="C254">
            <v>253</v>
          </cell>
          <cell r="D254">
            <v>50.5</v>
          </cell>
          <cell r="E254" t="str">
            <v>MICRON</v>
          </cell>
          <cell r="F254">
            <v>2</v>
          </cell>
          <cell r="G254">
            <v>3</v>
          </cell>
          <cell r="H254">
            <v>2</v>
          </cell>
          <cell r="I254">
            <v>26.9</v>
          </cell>
          <cell r="J254">
            <v>1</v>
          </cell>
          <cell r="K254">
            <v>1</v>
          </cell>
          <cell r="L254">
            <v>2.5</v>
          </cell>
          <cell r="M254">
            <v>3</v>
          </cell>
          <cell r="N254">
            <v>26.9</v>
          </cell>
          <cell r="P254" t="str">
            <v>940 116900878077</v>
          </cell>
          <cell r="Q254" t="str">
            <v>B</v>
          </cell>
          <cell r="T254" t="str">
            <v>5B</v>
          </cell>
          <cell r="U254" t="str">
            <v>NO DAM</v>
          </cell>
          <cell r="V254" t="str">
            <v>MICRON</v>
          </cell>
          <cell r="W254">
            <v>28.5</v>
          </cell>
          <cell r="X254">
            <v>26.9</v>
          </cell>
          <cell r="Y254" t="str">
            <v>MICRON</v>
          </cell>
          <cell r="AA254">
            <v>0</v>
          </cell>
          <cell r="AC254">
            <v>0</v>
          </cell>
          <cell r="AE254">
            <v>2</v>
          </cell>
          <cell r="AF254">
            <v>3</v>
          </cell>
          <cell r="AG254">
            <v>1</v>
          </cell>
          <cell r="AH254">
            <v>1</v>
          </cell>
          <cell r="AI254">
            <v>2.5</v>
          </cell>
          <cell r="AJ254">
            <v>3</v>
          </cell>
          <cell r="AL254" t="str">
            <v>CM00092025500567</v>
          </cell>
          <cell r="AM254" t="str">
            <v>CM00092024400125</v>
          </cell>
          <cell r="AN254" t="str">
            <v>CM00092023302333</v>
          </cell>
          <cell r="AO254" t="str">
            <v>? DAM  *</v>
          </cell>
          <cell r="AQ254">
            <v>191.05</v>
          </cell>
          <cell r="AR254">
            <v>0.21</v>
          </cell>
          <cell r="AS254">
            <v>9.4700000000000006</v>
          </cell>
          <cell r="AT254">
            <v>14.41</v>
          </cell>
          <cell r="AU254">
            <v>10.25</v>
          </cell>
          <cell r="AV254">
            <v>0.51</v>
          </cell>
          <cell r="AW254">
            <v>3.07</v>
          </cell>
          <cell r="AX254">
            <v>-1.21</v>
          </cell>
          <cell r="AY254">
            <v>-4.75</v>
          </cell>
          <cell r="AZ254">
            <v>0</v>
          </cell>
          <cell r="BA254">
            <v>0</v>
          </cell>
          <cell r="BB254">
            <v>0.38</v>
          </cell>
          <cell r="BC254">
            <v>0.59</v>
          </cell>
          <cell r="BD254">
            <v>0.04</v>
          </cell>
          <cell r="BE254">
            <v>0.34</v>
          </cell>
          <cell r="BF254">
            <v>7.0000000000000007E-2</v>
          </cell>
          <cell r="BG254">
            <v>0.37</v>
          </cell>
          <cell r="BH254">
            <v>0.33</v>
          </cell>
          <cell r="BI254">
            <v>0.05</v>
          </cell>
          <cell r="BJ254">
            <v>0.02</v>
          </cell>
          <cell r="BK254">
            <v>4.7699999999999996</v>
          </cell>
          <cell r="BL254">
            <v>-14.78</v>
          </cell>
          <cell r="BM254">
            <v>0.31</v>
          </cell>
          <cell r="BN254">
            <v>0.01</v>
          </cell>
          <cell r="BO254" t="str">
            <v>2</v>
          </cell>
          <cell r="BP254">
            <v>-0.77</v>
          </cell>
          <cell r="BQ254">
            <v>5.04</v>
          </cell>
          <cell r="BR254">
            <v>3.45</v>
          </cell>
          <cell r="BS254">
            <v>6.54</v>
          </cell>
          <cell r="BT254" t="str">
            <v>2</v>
          </cell>
          <cell r="BU254" t="str">
            <v>2</v>
          </cell>
          <cell r="BV254" t="str">
            <v>940 116900878077</v>
          </cell>
          <cell r="BW254">
            <v>182.01</v>
          </cell>
          <cell r="BX254">
            <v>0.25</v>
          </cell>
          <cell r="BY254">
            <v>8.65</v>
          </cell>
          <cell r="BZ254">
            <v>12.95</v>
          </cell>
          <cell r="CA254">
            <v>9.99</v>
          </cell>
          <cell r="CB254">
            <v>0.36</v>
          </cell>
          <cell r="CC254">
            <v>0.48</v>
          </cell>
          <cell r="CD254">
            <v>2.17</v>
          </cell>
          <cell r="CE254">
            <v>0.43</v>
          </cell>
          <cell r="CF254">
            <v>0.43</v>
          </cell>
          <cell r="CG254">
            <v>0.05</v>
          </cell>
          <cell r="CH254">
            <v>0.23</v>
          </cell>
          <cell r="CI254">
            <v>-0.01</v>
          </cell>
          <cell r="CJ254">
            <v>0.03</v>
          </cell>
          <cell r="CK254">
            <v>0</v>
          </cell>
          <cell r="CL254">
            <v>-33.56</v>
          </cell>
          <cell r="CM254">
            <v>0.93</v>
          </cell>
          <cell r="CN254">
            <v>2.92</v>
          </cell>
          <cell r="CO254">
            <v>-0.57999999999999996</v>
          </cell>
          <cell r="CP254">
            <v>-0.8</v>
          </cell>
          <cell r="CQ254" t="str">
            <v>940 116900878077</v>
          </cell>
        </row>
        <row r="255">
          <cell r="A255">
            <v>500243</v>
          </cell>
          <cell r="B255">
            <v>85</v>
          </cell>
          <cell r="C255">
            <v>254</v>
          </cell>
          <cell r="D255">
            <v>45</v>
          </cell>
          <cell r="E255" t="str">
            <v>MICRON</v>
          </cell>
          <cell r="F255">
            <v>5</v>
          </cell>
          <cell r="G255">
            <v>5</v>
          </cell>
          <cell r="H255">
            <v>2.25</v>
          </cell>
          <cell r="I255">
            <v>27.8</v>
          </cell>
          <cell r="J255">
            <v>3</v>
          </cell>
          <cell r="K255">
            <v>1</v>
          </cell>
          <cell r="L255">
            <v>4</v>
          </cell>
          <cell r="M255">
            <v>3</v>
          </cell>
          <cell r="N255">
            <v>27.8</v>
          </cell>
          <cell r="O255">
            <v>1</v>
          </cell>
          <cell r="P255" t="str">
            <v>940 116900877753</v>
          </cell>
          <cell r="Q255" t="str">
            <v>B</v>
          </cell>
          <cell r="R255" t="str">
            <v>OUT OF SALE</v>
          </cell>
          <cell r="T255" t="str">
            <v>5B</v>
          </cell>
          <cell r="V255" t="str">
            <v>MICRON</v>
          </cell>
          <cell r="W255">
            <v>28.4</v>
          </cell>
          <cell r="X255">
            <v>27.8</v>
          </cell>
          <cell r="Y255" t="str">
            <v>MICRON</v>
          </cell>
          <cell r="AA255">
            <v>0</v>
          </cell>
          <cell r="AC255" t="str">
            <v>TOP 30% SHRF</v>
          </cell>
          <cell r="AD255" t="str">
            <v>Y</v>
          </cell>
          <cell r="AE255">
            <v>5</v>
          </cell>
          <cell r="AF255">
            <v>5</v>
          </cell>
          <cell r="AG255">
            <v>3</v>
          </cell>
          <cell r="AH255">
            <v>1</v>
          </cell>
          <cell r="AI255">
            <v>4</v>
          </cell>
          <cell r="AJ255">
            <v>3</v>
          </cell>
          <cell r="AK255">
            <v>1</v>
          </cell>
          <cell r="AL255" t="str">
            <v>CM00092025500243</v>
          </cell>
          <cell r="AM255" t="str">
            <v>CM00092024401913</v>
          </cell>
          <cell r="AN255" t="str">
            <v>CM00092023302333</v>
          </cell>
          <cell r="AO255" t="str">
            <v>CM00092022222522</v>
          </cell>
          <cell r="AQ255">
            <v>190.74</v>
          </cell>
          <cell r="AR255">
            <v>0.49</v>
          </cell>
          <cell r="AS255">
            <v>8.19</v>
          </cell>
          <cell r="AT255">
            <v>13.13</v>
          </cell>
          <cell r="AU255">
            <v>5.09</v>
          </cell>
          <cell r="AV255">
            <v>0.1</v>
          </cell>
          <cell r="AW255">
            <v>3.24</v>
          </cell>
          <cell r="AX255">
            <v>-1.08</v>
          </cell>
          <cell r="AY255">
            <v>3.47</v>
          </cell>
          <cell r="AZ255">
            <v>0.11</v>
          </cell>
          <cell r="BA255">
            <v>-2.1</v>
          </cell>
          <cell r="BB255">
            <v>0.32</v>
          </cell>
          <cell r="BC255">
            <v>0.71</v>
          </cell>
          <cell r="BD255">
            <v>-0.09</v>
          </cell>
          <cell r="BE255">
            <v>0.46</v>
          </cell>
          <cell r="BF255">
            <v>0.05</v>
          </cell>
          <cell r="BG255">
            <v>0.3</v>
          </cell>
          <cell r="BH255">
            <v>0.27</v>
          </cell>
          <cell r="BI255">
            <v>7.0000000000000007E-2</v>
          </cell>
          <cell r="BJ255">
            <v>0.03</v>
          </cell>
          <cell r="BK255">
            <v>5.4</v>
          </cell>
          <cell r="BL255">
            <v>5.66</v>
          </cell>
          <cell r="BM255">
            <v>-0.94</v>
          </cell>
          <cell r="BN255">
            <v>0.13</v>
          </cell>
          <cell r="BO255" t="str">
            <v>2</v>
          </cell>
          <cell r="BP255">
            <v>-1.1399999999999999</v>
          </cell>
          <cell r="BQ255">
            <v>2.81</v>
          </cell>
          <cell r="BR255">
            <v>2.8</v>
          </cell>
          <cell r="BS255">
            <v>5.77</v>
          </cell>
          <cell r="BT255" t="str">
            <v>3</v>
          </cell>
          <cell r="BU255" t="str">
            <v>2</v>
          </cell>
          <cell r="BV255" t="str">
            <v>940 116900877753</v>
          </cell>
          <cell r="BW255">
            <v>178.66</v>
          </cell>
          <cell r="BX255">
            <v>0.33</v>
          </cell>
          <cell r="BY255">
            <v>6.42</v>
          </cell>
          <cell r="BZ255">
            <v>9.2899999999999991</v>
          </cell>
          <cell r="CA255">
            <v>0.16</v>
          </cell>
          <cell r="CB255">
            <v>0.26</v>
          </cell>
          <cell r="CC255">
            <v>0.47</v>
          </cell>
          <cell r="CD255">
            <v>3.75</v>
          </cell>
          <cell r="CE255">
            <v>0.28999999999999998</v>
          </cell>
          <cell r="CF255">
            <v>0.28999999999999998</v>
          </cell>
          <cell r="CG255">
            <v>0.02</v>
          </cell>
          <cell r="CH255">
            <v>0.28000000000000003</v>
          </cell>
          <cell r="CI255">
            <v>0.01</v>
          </cell>
          <cell r="CJ255">
            <v>0.04</v>
          </cell>
          <cell r="CK255">
            <v>0</v>
          </cell>
          <cell r="CL255">
            <v>-1.1499999999999999</v>
          </cell>
          <cell r="CM255">
            <v>1.2</v>
          </cell>
          <cell r="CN255">
            <v>3.14</v>
          </cell>
          <cell r="CO255">
            <v>-4.3499999999999996</v>
          </cell>
          <cell r="CP255">
            <v>-0.42</v>
          </cell>
          <cell r="CQ255" t="str">
            <v>940 116900877753</v>
          </cell>
        </row>
        <row r="256">
          <cell r="A256">
            <v>502492</v>
          </cell>
          <cell r="B256">
            <v>86</v>
          </cell>
          <cell r="C256">
            <v>255</v>
          </cell>
          <cell r="D256">
            <v>75</v>
          </cell>
          <cell r="E256" t="str">
            <v>MICRON</v>
          </cell>
          <cell r="F256">
            <v>1</v>
          </cell>
          <cell r="G256">
            <v>4</v>
          </cell>
          <cell r="H256">
            <v>2</v>
          </cell>
          <cell r="I256">
            <v>25.9</v>
          </cell>
          <cell r="J256">
            <v>3</v>
          </cell>
          <cell r="K256">
            <v>2.5</v>
          </cell>
          <cell r="L256">
            <v>1</v>
          </cell>
          <cell r="M256">
            <v>3</v>
          </cell>
          <cell r="N256">
            <v>25.9</v>
          </cell>
          <cell r="O256">
            <v>1</v>
          </cell>
          <cell r="P256" t="str">
            <v>940 116900880002</v>
          </cell>
          <cell r="Q256" t="str">
            <v>B</v>
          </cell>
          <cell r="T256" t="str">
            <v>10B</v>
          </cell>
          <cell r="V256" t="str">
            <v>MICRON</v>
          </cell>
          <cell r="W256">
            <v>31.6</v>
          </cell>
          <cell r="X256">
            <v>25.9</v>
          </cell>
          <cell r="Y256" t="str">
            <v>MICRON</v>
          </cell>
          <cell r="Z256" t="str">
            <v>visually good wool</v>
          </cell>
          <cell r="AA256" t="str">
            <v>TOP 30% PWWT COMBINED</v>
          </cell>
          <cell r="AB256" t="str">
            <v>Y</v>
          </cell>
          <cell r="AC256" t="str">
            <v>TOP 30% IMF &amp; TOP 30% SHRF</v>
          </cell>
          <cell r="AD256" t="str">
            <v>Y</v>
          </cell>
          <cell r="AE256">
            <v>1</v>
          </cell>
          <cell r="AF256">
            <v>4</v>
          </cell>
          <cell r="AG256">
            <v>3</v>
          </cell>
          <cell r="AH256">
            <v>2.5</v>
          </cell>
          <cell r="AI256">
            <v>1</v>
          </cell>
          <cell r="AJ256">
            <v>3</v>
          </cell>
          <cell r="AK256">
            <v>1</v>
          </cell>
          <cell r="AL256" t="str">
            <v>CM00092025502492</v>
          </cell>
          <cell r="AM256" t="str">
            <v>CM00062023232537</v>
          </cell>
          <cell r="AN256" t="str">
            <v>CM00062021212382</v>
          </cell>
          <cell r="AO256" t="str">
            <v>CM00092023304747</v>
          </cell>
          <cell r="AQ256">
            <v>186.53</v>
          </cell>
          <cell r="AR256">
            <v>0.89</v>
          </cell>
          <cell r="AS256">
            <v>14.3</v>
          </cell>
          <cell r="AT256">
            <v>21.82</v>
          </cell>
          <cell r="AU256">
            <v>26.39</v>
          </cell>
          <cell r="AV256">
            <v>-0.32</v>
          </cell>
          <cell r="AW256">
            <v>0.47</v>
          </cell>
          <cell r="AX256">
            <v>-1.75</v>
          </cell>
          <cell r="AY256">
            <v>13.12</v>
          </cell>
          <cell r="AZ256">
            <v>11.12</v>
          </cell>
          <cell r="BA256">
            <v>0</v>
          </cell>
          <cell r="BB256">
            <v>0.42</v>
          </cell>
          <cell r="BC256">
            <v>0.74</v>
          </cell>
          <cell r="BD256">
            <v>0.17</v>
          </cell>
          <cell r="BE256">
            <v>0.47</v>
          </cell>
          <cell r="BF256">
            <v>0.08</v>
          </cell>
          <cell r="BG256">
            <v>0.38</v>
          </cell>
          <cell r="BH256">
            <v>0.39</v>
          </cell>
          <cell r="BI256">
            <v>0.05</v>
          </cell>
          <cell r="BJ256">
            <v>0.01</v>
          </cell>
          <cell r="BK256">
            <v>6.1</v>
          </cell>
          <cell r="BL256">
            <v>-37.94</v>
          </cell>
          <cell r="BM256">
            <v>1.82</v>
          </cell>
          <cell r="BN256">
            <v>-0.22</v>
          </cell>
          <cell r="BO256" t="str">
            <v>2</v>
          </cell>
          <cell r="BP256">
            <v>-0.08</v>
          </cell>
          <cell r="BQ256">
            <v>4.1100000000000003</v>
          </cell>
          <cell r="BR256">
            <v>2.85</v>
          </cell>
          <cell r="BS256">
            <v>5.47</v>
          </cell>
          <cell r="BT256" t="str">
            <v>2</v>
          </cell>
          <cell r="BU256" t="str">
            <v>2</v>
          </cell>
          <cell r="BV256" t="str">
            <v>940 116900880002</v>
          </cell>
          <cell r="BW256">
            <v>173.51</v>
          </cell>
          <cell r="BX256">
            <v>0.62</v>
          </cell>
          <cell r="BY256">
            <v>13.37</v>
          </cell>
          <cell r="BZ256">
            <v>21.82</v>
          </cell>
          <cell r="CA256">
            <v>25.74</v>
          </cell>
          <cell r="CB256">
            <v>0.32</v>
          </cell>
          <cell r="CC256">
            <v>0.52</v>
          </cell>
          <cell r="CD256">
            <v>3.8</v>
          </cell>
          <cell r="CE256">
            <v>0.44</v>
          </cell>
          <cell r="CF256">
            <v>0.39</v>
          </cell>
          <cell r="CG256">
            <v>0.04</v>
          </cell>
          <cell r="CH256">
            <v>0.28999999999999998</v>
          </cell>
          <cell r="CI256">
            <v>-0.03</v>
          </cell>
          <cell r="CJ256">
            <v>0.02</v>
          </cell>
          <cell r="CK256">
            <v>0</v>
          </cell>
          <cell r="CL256">
            <v>-34.35</v>
          </cell>
          <cell r="CM256">
            <v>0.34</v>
          </cell>
          <cell r="CN256">
            <v>-0.14000000000000001</v>
          </cell>
          <cell r="CO256">
            <v>-1.53</v>
          </cell>
          <cell r="CP256">
            <v>0.34</v>
          </cell>
          <cell r="CQ256" t="str">
            <v>940 116900880002</v>
          </cell>
        </row>
        <row r="257">
          <cell r="A257">
            <v>501818</v>
          </cell>
          <cell r="B257">
            <v>86</v>
          </cell>
          <cell r="C257">
            <v>256</v>
          </cell>
          <cell r="D257">
            <v>51</v>
          </cell>
          <cell r="E257" t="str">
            <v>MICRON</v>
          </cell>
          <cell r="F257">
            <v>3</v>
          </cell>
          <cell r="G257">
            <v>4</v>
          </cell>
          <cell r="H257">
            <v>2</v>
          </cell>
          <cell r="I257">
            <v>25.4</v>
          </cell>
          <cell r="J257">
            <v>4</v>
          </cell>
          <cell r="K257">
            <v>3</v>
          </cell>
          <cell r="L257">
            <v>1.5</v>
          </cell>
          <cell r="M257">
            <v>4</v>
          </cell>
          <cell r="N257">
            <v>25.4</v>
          </cell>
          <cell r="P257" t="str">
            <v>940 116900879328</v>
          </cell>
          <cell r="Q257" t="str">
            <v>B</v>
          </cell>
          <cell r="T257" t="str">
            <v>10B</v>
          </cell>
          <cell r="V257" t="str">
            <v>MICRON</v>
          </cell>
          <cell r="W257">
            <v>31.3</v>
          </cell>
          <cell r="X257">
            <v>25.4</v>
          </cell>
          <cell r="Y257">
            <v>0</v>
          </cell>
          <cell r="AA257">
            <v>0</v>
          </cell>
          <cell r="AC257">
            <v>0</v>
          </cell>
          <cell r="AE257">
            <v>3</v>
          </cell>
          <cell r="AF257">
            <v>4</v>
          </cell>
          <cell r="AG257">
            <v>4</v>
          </cell>
          <cell r="AH257">
            <v>3</v>
          </cell>
          <cell r="AI257">
            <v>1.5</v>
          </cell>
          <cell r="AJ257">
            <v>4</v>
          </cell>
          <cell r="AL257" t="str">
            <v>CM00092025501818</v>
          </cell>
          <cell r="AM257" t="str">
            <v>CM00092023300874</v>
          </cell>
          <cell r="AN257" t="str">
            <v>CM00092022220858</v>
          </cell>
          <cell r="AO257" t="str">
            <v>CM00092021213447</v>
          </cell>
          <cell r="AQ257">
            <v>184.63</v>
          </cell>
          <cell r="AR257">
            <v>0.6</v>
          </cell>
          <cell r="AS257">
            <v>10.31</v>
          </cell>
          <cell r="AT257">
            <v>16.47</v>
          </cell>
          <cell r="AU257">
            <v>14.28</v>
          </cell>
          <cell r="AV257">
            <v>0.05</v>
          </cell>
          <cell r="AW257">
            <v>3.11</v>
          </cell>
          <cell r="AX257">
            <v>-0.27</v>
          </cell>
          <cell r="AY257">
            <v>-5.4</v>
          </cell>
          <cell r="AZ257">
            <v>-7.37</v>
          </cell>
          <cell r="BA257">
            <v>-3.2</v>
          </cell>
          <cell r="BB257">
            <v>0.26</v>
          </cell>
          <cell r="BC257">
            <v>0.56000000000000005</v>
          </cell>
          <cell r="BD257">
            <v>0.15</v>
          </cell>
          <cell r="BE257">
            <v>0.36</v>
          </cell>
          <cell r="BF257">
            <v>0.04</v>
          </cell>
          <cell r="BG257">
            <v>0.28000000000000003</v>
          </cell>
          <cell r="BH257">
            <v>0.24</v>
          </cell>
          <cell r="BI257">
            <v>0.05</v>
          </cell>
          <cell r="BJ257">
            <v>0.02</v>
          </cell>
          <cell r="BK257">
            <v>5.45</v>
          </cell>
          <cell r="BL257">
            <v>-53.16</v>
          </cell>
          <cell r="BM257">
            <v>-0.04</v>
          </cell>
          <cell r="BN257">
            <v>0.16</v>
          </cell>
          <cell r="BO257" t="str">
            <v>2</v>
          </cell>
          <cell r="BP257">
            <v>-1.25</v>
          </cell>
          <cell r="BQ257">
            <v>4.03</v>
          </cell>
          <cell r="BR257">
            <v>3.59</v>
          </cell>
          <cell r="BS257">
            <v>6.44</v>
          </cell>
          <cell r="BT257" t="str">
            <v>2</v>
          </cell>
          <cell r="BU257" t="str">
            <v>2</v>
          </cell>
          <cell r="BV257" t="str">
            <v>940 116900879328</v>
          </cell>
          <cell r="BW257">
            <v>168.43</v>
          </cell>
          <cell r="BX257">
            <v>0.22</v>
          </cell>
          <cell r="BY257">
            <v>7.52</v>
          </cell>
          <cell r="BZ257">
            <v>11.56</v>
          </cell>
          <cell r="CA257">
            <v>9.5</v>
          </cell>
          <cell r="CB257">
            <v>0.25</v>
          </cell>
          <cell r="CC257">
            <v>0.33</v>
          </cell>
          <cell r="CD257">
            <v>2.82</v>
          </cell>
          <cell r="CE257">
            <v>0.33</v>
          </cell>
          <cell r="CF257">
            <v>0.33</v>
          </cell>
          <cell r="CG257">
            <v>0.02</v>
          </cell>
          <cell r="CH257">
            <v>0.18</v>
          </cell>
          <cell r="CI257">
            <v>-0.01</v>
          </cell>
          <cell r="CJ257">
            <v>0</v>
          </cell>
          <cell r="CK257">
            <v>0</v>
          </cell>
          <cell r="CL257">
            <v>-79.430000000000007</v>
          </cell>
          <cell r="CM257">
            <v>0.27</v>
          </cell>
          <cell r="CN257">
            <v>2.59</v>
          </cell>
          <cell r="CO257">
            <v>-1.17</v>
          </cell>
          <cell r="CP257">
            <v>-0.62</v>
          </cell>
          <cell r="CQ257" t="str">
            <v>940 116900879328</v>
          </cell>
        </row>
        <row r="258">
          <cell r="A258">
            <v>500069</v>
          </cell>
          <cell r="B258">
            <v>86</v>
          </cell>
          <cell r="C258">
            <v>257</v>
          </cell>
          <cell r="D258">
            <v>60.5</v>
          </cell>
          <cell r="E258" t="str">
            <v>MICRON</v>
          </cell>
          <cell r="F258">
            <v>4</v>
          </cell>
          <cell r="G258">
            <v>4</v>
          </cell>
          <cell r="H258">
            <v>2</v>
          </cell>
          <cell r="I258">
            <v>30.2</v>
          </cell>
          <cell r="J258">
            <v>2.5</v>
          </cell>
          <cell r="K258">
            <v>2.5</v>
          </cell>
          <cell r="L258">
            <v>1</v>
          </cell>
          <cell r="M258">
            <v>2</v>
          </cell>
          <cell r="N258">
            <v>30.2</v>
          </cell>
          <cell r="P258" t="str">
            <v>940 116900877579</v>
          </cell>
          <cell r="Q258" t="str">
            <v>B</v>
          </cell>
          <cell r="T258" t="str">
            <v>20B</v>
          </cell>
          <cell r="U258" t="str">
            <v>TERM</v>
          </cell>
          <cell r="V258" t="str">
            <v>MICRON</v>
          </cell>
          <cell r="W258">
            <v>30.4</v>
          </cell>
          <cell r="X258">
            <v>30.2</v>
          </cell>
          <cell r="Y258" t="str">
            <v>VISUAL GOOD WOOL</v>
          </cell>
          <cell r="Z258" t="str">
            <v>visually good wool</v>
          </cell>
          <cell r="AA258" t="str">
            <v>TOP 30% PWWT COMBINED</v>
          </cell>
          <cell r="AB258" t="str">
            <v>Y</v>
          </cell>
          <cell r="AC258">
            <v>0</v>
          </cell>
          <cell r="AE258">
            <v>4</v>
          </cell>
          <cell r="AF258">
            <v>4</v>
          </cell>
          <cell r="AG258">
            <v>2.5</v>
          </cell>
          <cell r="AH258">
            <v>2.5</v>
          </cell>
          <cell r="AI258">
            <v>1</v>
          </cell>
          <cell r="AJ258">
            <v>2</v>
          </cell>
          <cell r="AL258" t="str">
            <v>CM00092025500069</v>
          </cell>
          <cell r="AM258" t="str">
            <v>2300482023230315</v>
          </cell>
          <cell r="AN258" t="str">
            <v>2305962020200281</v>
          </cell>
          <cell r="AO258" t="str">
            <v>CM00092023303907</v>
          </cell>
          <cell r="AQ258">
            <v>179.22</v>
          </cell>
          <cell r="AR258">
            <v>0.65</v>
          </cell>
          <cell r="AS258">
            <v>13.87</v>
          </cell>
          <cell r="AT258">
            <v>21.85</v>
          </cell>
          <cell r="AU258">
            <v>24.72</v>
          </cell>
          <cell r="AV258">
            <v>-0.14000000000000001</v>
          </cell>
          <cell r="AW258">
            <v>2.2999999999999998</v>
          </cell>
          <cell r="AX258">
            <v>0.66</v>
          </cell>
          <cell r="AY258">
            <v>-4.74</v>
          </cell>
          <cell r="AZ258">
            <v>0</v>
          </cell>
          <cell r="BA258">
            <v>0</v>
          </cell>
          <cell r="BB258">
            <v>0.28999999999999998</v>
          </cell>
          <cell r="BC258">
            <v>0.51</v>
          </cell>
          <cell r="BD258">
            <v>0.35</v>
          </cell>
          <cell r="BE258">
            <v>0.35</v>
          </cell>
          <cell r="BF258">
            <v>0.06</v>
          </cell>
          <cell r="BG258">
            <v>0.21</v>
          </cell>
          <cell r="BH258">
            <v>0.2</v>
          </cell>
          <cell r="BI258">
            <v>0.05</v>
          </cell>
          <cell r="BJ258">
            <v>0.03</v>
          </cell>
          <cell r="BK258">
            <v>7.42</v>
          </cell>
          <cell r="BL258">
            <v>2.02</v>
          </cell>
          <cell r="BM258">
            <v>-0.39</v>
          </cell>
          <cell r="BN258">
            <v>0.02</v>
          </cell>
          <cell r="BO258" t="str">
            <v>2</v>
          </cell>
          <cell r="BP258">
            <v>-0.85</v>
          </cell>
          <cell r="BQ258">
            <v>4.46</v>
          </cell>
          <cell r="BR258">
            <v>3.41</v>
          </cell>
          <cell r="BS258">
            <v>6.31</v>
          </cell>
          <cell r="BT258" t="str">
            <v>1</v>
          </cell>
          <cell r="BU258" t="str">
            <v>1</v>
          </cell>
          <cell r="BV258" t="str">
            <v>940 116900877579</v>
          </cell>
          <cell r="BW258">
            <v>163.19</v>
          </cell>
          <cell r="BX258">
            <v>0.43</v>
          </cell>
          <cell r="BY258">
            <v>11.58</v>
          </cell>
          <cell r="BZ258">
            <v>19.559999999999999</v>
          </cell>
          <cell r="CA258">
            <v>21.95</v>
          </cell>
          <cell r="CB258">
            <v>0.22</v>
          </cell>
          <cell r="CC258">
            <v>0.33</v>
          </cell>
          <cell r="CD258">
            <v>3.75</v>
          </cell>
          <cell r="CE258">
            <v>0.2</v>
          </cell>
          <cell r="CF258">
            <v>0.2</v>
          </cell>
          <cell r="CG258">
            <v>0.03</v>
          </cell>
          <cell r="CH258">
            <v>0.19</v>
          </cell>
          <cell r="CI258">
            <v>0.01</v>
          </cell>
          <cell r="CJ258">
            <v>0.04</v>
          </cell>
          <cell r="CK258">
            <v>0</v>
          </cell>
          <cell r="CL258">
            <v>0</v>
          </cell>
          <cell r="CM258">
            <v>1.07</v>
          </cell>
          <cell r="CN258">
            <v>1.19</v>
          </cell>
          <cell r="CO258">
            <v>-1.35</v>
          </cell>
          <cell r="CP258">
            <v>0.11</v>
          </cell>
          <cell r="CQ258" t="str">
            <v>940 116900877579</v>
          </cell>
        </row>
        <row r="259">
          <cell r="A259">
            <v>501400</v>
          </cell>
          <cell r="B259">
            <v>87</v>
          </cell>
          <cell r="C259">
            <v>258</v>
          </cell>
          <cell r="D259">
            <v>62.5</v>
          </cell>
          <cell r="E259" t="str">
            <v>MICRON</v>
          </cell>
          <cell r="F259">
            <v>1</v>
          </cell>
          <cell r="G259">
            <v>2</v>
          </cell>
          <cell r="H259">
            <v>1.5</v>
          </cell>
          <cell r="I259">
            <v>25.2</v>
          </cell>
          <cell r="J259">
            <v>2.5</v>
          </cell>
          <cell r="K259">
            <v>2.5</v>
          </cell>
          <cell r="L259">
            <v>1</v>
          </cell>
          <cell r="M259">
            <v>2.5</v>
          </cell>
          <cell r="N259">
            <v>25.2</v>
          </cell>
          <cell r="P259" t="str">
            <v>940 116900878910</v>
          </cell>
          <cell r="Q259" t="str">
            <v>B</v>
          </cell>
          <cell r="T259" t="str">
            <v>20B</v>
          </cell>
          <cell r="V259" t="str">
            <v>MICRON</v>
          </cell>
          <cell r="W259">
            <v>23.8</v>
          </cell>
          <cell r="X259">
            <v>25.2</v>
          </cell>
          <cell r="Y259" t="str">
            <v>MICRON</v>
          </cell>
          <cell r="Z259" t="str">
            <v>visually good wool</v>
          </cell>
          <cell r="AA259" t="str">
            <v>TOP 30% PWWT COMBINED</v>
          </cell>
          <cell r="AB259" t="str">
            <v>Y</v>
          </cell>
          <cell r="AC259">
            <v>0</v>
          </cell>
          <cell r="AE259">
            <v>1</v>
          </cell>
          <cell r="AF259">
            <v>2</v>
          </cell>
          <cell r="AG259">
            <v>2.5</v>
          </cell>
          <cell r="AH259">
            <v>2.5</v>
          </cell>
          <cell r="AI259">
            <v>1</v>
          </cell>
          <cell r="AJ259">
            <v>2.5</v>
          </cell>
          <cell r="AL259" t="str">
            <v>CM00092025501400</v>
          </cell>
          <cell r="AM259" t="str">
            <v>CM00062023232537</v>
          </cell>
          <cell r="AN259" t="str">
            <v>CM00062021212382</v>
          </cell>
          <cell r="AO259" t="str">
            <v>CM00092022221873</v>
          </cell>
          <cell r="AQ259">
            <v>179.81</v>
          </cell>
          <cell r="AR259">
            <v>0.55000000000000004</v>
          </cell>
          <cell r="AS259">
            <v>11.57</v>
          </cell>
          <cell r="AT259">
            <v>17.82</v>
          </cell>
          <cell r="AU259">
            <v>17.78</v>
          </cell>
          <cell r="AV259">
            <v>-0.11</v>
          </cell>
          <cell r="AW259">
            <v>0.79</v>
          </cell>
          <cell r="AX259">
            <v>-2.08</v>
          </cell>
          <cell r="AY259">
            <v>9.64</v>
          </cell>
          <cell r="AZ259">
            <v>7.06</v>
          </cell>
          <cell r="BA259">
            <v>0</v>
          </cell>
          <cell r="BB259">
            <v>0.4</v>
          </cell>
          <cell r="BC259">
            <v>0.74</v>
          </cell>
          <cell r="BD259">
            <v>0.01</v>
          </cell>
          <cell r="BE259">
            <v>0.47</v>
          </cell>
          <cell r="BF259">
            <v>0.08</v>
          </cell>
          <cell r="BG259">
            <v>0.33</v>
          </cell>
          <cell r="BH259">
            <v>0.3</v>
          </cell>
          <cell r="BI259">
            <v>7.0000000000000007E-2</v>
          </cell>
          <cell r="BJ259">
            <v>0.03</v>
          </cell>
          <cell r="BK259">
            <v>5.58</v>
          </cell>
          <cell r="BL259">
            <v>20.95</v>
          </cell>
          <cell r="BM259">
            <v>0.2</v>
          </cell>
          <cell r="BN259">
            <v>0.31</v>
          </cell>
          <cell r="BO259" t="str">
            <v>2</v>
          </cell>
          <cell r="BP259">
            <v>-0.21</v>
          </cell>
          <cell r="BQ259">
            <v>3.87</v>
          </cell>
          <cell r="BR259">
            <v>2.74</v>
          </cell>
          <cell r="BS259">
            <v>5.44</v>
          </cell>
          <cell r="BT259" t="str">
            <v>2</v>
          </cell>
          <cell r="BU259" t="str">
            <v>2</v>
          </cell>
          <cell r="BV259" t="str">
            <v>940 116900878910</v>
          </cell>
          <cell r="BW259">
            <v>164.35</v>
          </cell>
          <cell r="BX259">
            <v>0.38</v>
          </cell>
          <cell r="BY259">
            <v>9.3000000000000007</v>
          </cell>
          <cell r="BZ259">
            <v>16.46</v>
          </cell>
          <cell r="CA259">
            <v>17.309999999999999</v>
          </cell>
          <cell r="CB259">
            <v>0.31</v>
          </cell>
          <cell r="CC259">
            <v>0.54</v>
          </cell>
          <cell r="CD259">
            <v>2.0499999999999998</v>
          </cell>
          <cell r="CE259">
            <v>0.37</v>
          </cell>
          <cell r="CF259">
            <v>0.38</v>
          </cell>
          <cell r="CG259">
            <v>0.04</v>
          </cell>
          <cell r="CH259">
            <v>0.28999999999999998</v>
          </cell>
          <cell r="CI259">
            <v>-0.01</v>
          </cell>
          <cell r="CJ259">
            <v>0.05</v>
          </cell>
          <cell r="CK259">
            <v>0</v>
          </cell>
          <cell r="CL259">
            <v>-25</v>
          </cell>
          <cell r="CM259">
            <v>0.37</v>
          </cell>
          <cell r="CN259">
            <v>-0.24</v>
          </cell>
          <cell r="CO259">
            <v>-0.61</v>
          </cell>
          <cell r="CP259">
            <v>0.11</v>
          </cell>
          <cell r="CQ259" t="str">
            <v>940 116900878910</v>
          </cell>
        </row>
        <row r="260">
          <cell r="A260">
            <v>501298</v>
          </cell>
          <cell r="B260">
            <v>87</v>
          </cell>
          <cell r="C260">
            <v>259</v>
          </cell>
          <cell r="D260">
            <v>67</v>
          </cell>
          <cell r="E260" t="str">
            <v>MICRON</v>
          </cell>
          <cell r="F260">
            <v>3</v>
          </cell>
          <cell r="G260">
            <v>3</v>
          </cell>
          <cell r="H260">
            <v>1</v>
          </cell>
          <cell r="I260">
            <v>27.2</v>
          </cell>
          <cell r="J260">
            <v>2</v>
          </cell>
          <cell r="K260">
            <v>1</v>
          </cell>
          <cell r="L260">
            <v>1</v>
          </cell>
          <cell r="M260">
            <v>3</v>
          </cell>
          <cell r="N260">
            <v>27.2</v>
          </cell>
          <cell r="P260" t="str">
            <v>940 116900878808</v>
          </cell>
          <cell r="Q260" t="str">
            <v>B</v>
          </cell>
          <cell r="R260" t="str">
            <v>REVIEW</v>
          </cell>
          <cell r="T260" t="str">
            <v>20B</v>
          </cell>
          <cell r="V260" t="str">
            <v>MICRON</v>
          </cell>
          <cell r="W260">
            <v>30.5</v>
          </cell>
          <cell r="X260">
            <v>27.2</v>
          </cell>
          <cell r="Y260" t="str">
            <v>MICRON</v>
          </cell>
          <cell r="Z260" t="str">
            <v>visually good wool</v>
          </cell>
          <cell r="AA260">
            <v>0</v>
          </cell>
          <cell r="AC260" t="str">
            <v>TOP 30% SHRF</v>
          </cell>
          <cell r="AD260" t="str">
            <v>Y</v>
          </cell>
          <cell r="AE260">
            <v>3</v>
          </cell>
          <cell r="AF260">
            <v>3</v>
          </cell>
          <cell r="AG260">
            <v>2</v>
          </cell>
          <cell r="AH260">
            <v>1</v>
          </cell>
          <cell r="AI260">
            <v>1</v>
          </cell>
          <cell r="AJ260">
            <v>3</v>
          </cell>
          <cell r="AL260" t="str">
            <v>CM00092025501298</v>
          </cell>
          <cell r="AM260" t="str">
            <v>CM00092024401144</v>
          </cell>
          <cell r="AN260" t="str">
            <v>CM00092023304546</v>
          </cell>
          <cell r="AO260" t="str">
            <v>CM00092021210504</v>
          </cell>
          <cell r="AQ260">
            <v>182.93</v>
          </cell>
          <cell r="AR260">
            <v>0.88</v>
          </cell>
          <cell r="AS260">
            <v>13.19</v>
          </cell>
          <cell r="AT260">
            <v>19.96</v>
          </cell>
          <cell r="AU260">
            <v>18.05</v>
          </cell>
          <cell r="AV260">
            <v>-0.78</v>
          </cell>
          <cell r="AW260">
            <v>1.8</v>
          </cell>
          <cell r="AX260">
            <v>-1.48</v>
          </cell>
          <cell r="AY260">
            <v>14.19</v>
          </cell>
          <cell r="AZ260">
            <v>8.25</v>
          </cell>
          <cell r="BA260">
            <v>0</v>
          </cell>
          <cell r="BB260">
            <v>0.21</v>
          </cell>
          <cell r="BC260">
            <v>0.48</v>
          </cell>
          <cell r="BD260">
            <v>0.1</v>
          </cell>
          <cell r="BE260">
            <v>0.3</v>
          </cell>
          <cell r="BF260">
            <v>0.03</v>
          </cell>
          <cell r="BG260">
            <v>0.22</v>
          </cell>
          <cell r="BH260">
            <v>0.17</v>
          </cell>
          <cell r="BI260">
            <v>7.0000000000000007E-2</v>
          </cell>
          <cell r="BJ260">
            <v>0.02</v>
          </cell>
          <cell r="BK260">
            <v>7.17</v>
          </cell>
          <cell r="BL260">
            <v>-46.86</v>
          </cell>
          <cell r="BM260">
            <v>0.26</v>
          </cell>
          <cell r="BN260">
            <v>0.22</v>
          </cell>
          <cell r="BO260" t="str">
            <v>2</v>
          </cell>
          <cell r="BP260">
            <v>-0.85</v>
          </cell>
          <cell r="BQ260">
            <v>5.04</v>
          </cell>
          <cell r="BR260">
            <v>2.46</v>
          </cell>
          <cell r="BS260">
            <v>6.59</v>
          </cell>
          <cell r="BT260" t="str">
            <v>2</v>
          </cell>
          <cell r="BU260" t="str">
            <v>2</v>
          </cell>
          <cell r="BV260" t="str">
            <v>940 116900878808</v>
          </cell>
          <cell r="BW260">
            <v>163.52000000000001</v>
          </cell>
          <cell r="BX260">
            <v>0.66</v>
          </cell>
          <cell r="BY260">
            <v>10.210000000000001</v>
          </cell>
          <cell r="BZ260">
            <v>15.63</v>
          </cell>
          <cell r="CA260">
            <v>12.5</v>
          </cell>
          <cell r="CB260">
            <v>0.13</v>
          </cell>
          <cell r="CC260">
            <v>0.28000000000000003</v>
          </cell>
          <cell r="CD260">
            <v>4.1399999999999997</v>
          </cell>
          <cell r="CE260">
            <v>0.21</v>
          </cell>
          <cell r="CF260">
            <v>0.24</v>
          </cell>
          <cell r="CG260">
            <v>0</v>
          </cell>
          <cell r="CH260">
            <v>0.13</v>
          </cell>
          <cell r="CI260">
            <v>-0.02</v>
          </cell>
          <cell r="CJ260">
            <v>0.05</v>
          </cell>
          <cell r="CK260">
            <v>0</v>
          </cell>
          <cell r="CL260">
            <v>-27.86</v>
          </cell>
          <cell r="CM260">
            <v>-0.3</v>
          </cell>
          <cell r="CN260">
            <v>1.39</v>
          </cell>
          <cell r="CO260">
            <v>-1.66</v>
          </cell>
          <cell r="CP260">
            <v>-0.18</v>
          </cell>
          <cell r="CQ260" t="str">
            <v>940 116900878808</v>
          </cell>
        </row>
        <row r="261">
          <cell r="A261">
            <v>500077</v>
          </cell>
          <cell r="B261">
            <v>87</v>
          </cell>
          <cell r="C261">
            <v>260</v>
          </cell>
          <cell r="D261">
            <v>60</v>
          </cell>
          <cell r="E261" t="str">
            <v>MICRON</v>
          </cell>
          <cell r="F261">
            <v>4</v>
          </cell>
          <cell r="G261">
            <v>4</v>
          </cell>
          <cell r="H261">
            <v>1</v>
          </cell>
          <cell r="I261">
            <v>26.8</v>
          </cell>
          <cell r="J261">
            <v>1</v>
          </cell>
          <cell r="K261">
            <v>2</v>
          </cell>
          <cell r="L261">
            <v>1</v>
          </cell>
          <cell r="M261">
            <v>3.5</v>
          </cell>
          <cell r="N261">
            <v>26.8</v>
          </cell>
          <cell r="P261" t="str">
            <v>940 116900877587</v>
          </cell>
          <cell r="Q261" t="str">
            <v>B</v>
          </cell>
          <cell r="T261" t="str">
            <v>20B</v>
          </cell>
          <cell r="U261" t="str">
            <v>TERM</v>
          </cell>
          <cell r="V261" t="str">
            <v>MICRON</v>
          </cell>
          <cell r="W261">
            <v>29.5</v>
          </cell>
          <cell r="X261">
            <v>26.8</v>
          </cell>
          <cell r="Y261">
            <v>0</v>
          </cell>
          <cell r="AA261" t="str">
            <v>TOP 30% PWWT COMBINED</v>
          </cell>
          <cell r="AB261" t="str">
            <v>Y</v>
          </cell>
          <cell r="AC261" t="str">
            <v>TOP 30% IMF</v>
          </cell>
          <cell r="AD261" t="str">
            <v>Y</v>
          </cell>
          <cell r="AE261">
            <v>4</v>
          </cell>
          <cell r="AF261">
            <v>4</v>
          </cell>
          <cell r="AG261">
            <v>1</v>
          </cell>
          <cell r="AH261">
            <v>2</v>
          </cell>
          <cell r="AI261">
            <v>1</v>
          </cell>
          <cell r="AJ261">
            <v>3.5</v>
          </cell>
          <cell r="AL261" t="str">
            <v>CM00092025500077</v>
          </cell>
          <cell r="AM261" t="str">
            <v>2300482022221494</v>
          </cell>
          <cell r="AN261" t="str">
            <v>2300482021211313</v>
          </cell>
          <cell r="AO261" t="str">
            <v>CM00092022221222</v>
          </cell>
          <cell r="AQ261">
            <v>176.31</v>
          </cell>
          <cell r="AR261">
            <v>0.7</v>
          </cell>
          <cell r="AS261">
            <v>13.3</v>
          </cell>
          <cell r="AT261">
            <v>19.77</v>
          </cell>
          <cell r="AU261">
            <v>19.48</v>
          </cell>
          <cell r="AV261">
            <v>0.28000000000000003</v>
          </cell>
          <cell r="AW261">
            <v>3.15</v>
          </cell>
          <cell r="AX261">
            <v>-0.44</v>
          </cell>
          <cell r="AY261">
            <v>-2.81</v>
          </cell>
          <cell r="AZ261">
            <v>-5.16</v>
          </cell>
          <cell r="BA261">
            <v>0</v>
          </cell>
          <cell r="BB261">
            <v>0.2</v>
          </cell>
          <cell r="BC261">
            <v>0.48</v>
          </cell>
          <cell r="BD261">
            <v>0.22</v>
          </cell>
          <cell r="BE261">
            <v>0.33</v>
          </cell>
          <cell r="BF261">
            <v>0.05</v>
          </cell>
          <cell r="BG261">
            <v>0.16</v>
          </cell>
          <cell r="BH261">
            <v>0.11</v>
          </cell>
          <cell r="BI261">
            <v>0.06</v>
          </cell>
          <cell r="BJ261">
            <v>0.03</v>
          </cell>
          <cell r="BK261">
            <v>6.81</v>
          </cell>
          <cell r="BL261">
            <v>15.36</v>
          </cell>
          <cell r="BM261">
            <v>-1.68</v>
          </cell>
          <cell r="BN261">
            <v>-0.09</v>
          </cell>
          <cell r="BO261" t="str">
            <v>2</v>
          </cell>
          <cell r="BP261">
            <v>-0.49</v>
          </cell>
          <cell r="BQ261">
            <v>4.22</v>
          </cell>
          <cell r="BR261">
            <v>3.23</v>
          </cell>
          <cell r="BS261">
            <v>6.73</v>
          </cell>
          <cell r="BT261" t="str">
            <v>2</v>
          </cell>
          <cell r="BU261" t="str">
            <v>2</v>
          </cell>
          <cell r="BV261" t="str">
            <v>940 116900877587</v>
          </cell>
          <cell r="BW261">
            <v>164.4</v>
          </cell>
          <cell r="BX261">
            <v>0.68</v>
          </cell>
          <cell r="BY261">
            <v>11.56</v>
          </cell>
          <cell r="BZ261">
            <v>17.489999999999998</v>
          </cell>
          <cell r="CA261">
            <v>19.32</v>
          </cell>
          <cell r="CB261">
            <v>0.21</v>
          </cell>
          <cell r="CC261">
            <v>0.3</v>
          </cell>
          <cell r="CD261">
            <v>3.04</v>
          </cell>
          <cell r="CE261">
            <v>0.2</v>
          </cell>
          <cell r="CF261">
            <v>0.2</v>
          </cell>
          <cell r="CG261">
            <v>0.03</v>
          </cell>
          <cell r="CH261">
            <v>0.17</v>
          </cell>
          <cell r="CI261">
            <v>0.01</v>
          </cell>
          <cell r="CJ261">
            <v>0.04</v>
          </cell>
          <cell r="CK261">
            <v>0</v>
          </cell>
          <cell r="CL261">
            <v>12.4</v>
          </cell>
          <cell r="CM261">
            <v>1.1200000000000001</v>
          </cell>
          <cell r="CN261">
            <v>2.46</v>
          </cell>
          <cell r="CO261">
            <v>-0.69</v>
          </cell>
          <cell r="CP261">
            <v>0.34</v>
          </cell>
          <cell r="CQ261" t="str">
            <v>940 116900877587</v>
          </cell>
        </row>
        <row r="262">
          <cell r="A262">
            <v>502454</v>
          </cell>
          <cell r="B262">
            <v>88</v>
          </cell>
          <cell r="C262">
            <v>261</v>
          </cell>
          <cell r="D262">
            <v>55</v>
          </cell>
          <cell r="E262" t="str">
            <v>MICRON</v>
          </cell>
          <cell r="F262">
            <v>4</v>
          </cell>
          <cell r="G262">
            <v>3</v>
          </cell>
          <cell r="H262">
            <v>2.5</v>
          </cell>
          <cell r="I262">
            <v>24.8</v>
          </cell>
          <cell r="J262">
            <v>4</v>
          </cell>
          <cell r="K262">
            <v>4</v>
          </cell>
          <cell r="L262">
            <v>1</v>
          </cell>
          <cell r="M262">
            <v>3</v>
          </cell>
          <cell r="N262">
            <v>24.8</v>
          </cell>
          <cell r="O262">
            <v>3.5</v>
          </cell>
          <cell r="P262" t="str">
            <v>940 116900879964</v>
          </cell>
          <cell r="Q262" t="str">
            <v>B</v>
          </cell>
          <cell r="R262" t="str">
            <v>REVIEW</v>
          </cell>
          <cell r="T262" t="str">
            <v>20B</v>
          </cell>
          <cell r="V262" t="str">
            <v>MICRON</v>
          </cell>
          <cell r="W262">
            <v>27.7</v>
          </cell>
          <cell r="X262">
            <v>24.8</v>
          </cell>
          <cell r="Y262" t="str">
            <v>MICRON</v>
          </cell>
          <cell r="AA262">
            <v>0</v>
          </cell>
          <cell r="AC262" t="str">
            <v>TOP 30% IMF &amp; TOP 30% SHRF</v>
          </cell>
          <cell r="AD262" t="str">
            <v>Y</v>
          </cell>
          <cell r="AE262">
            <v>4</v>
          </cell>
          <cell r="AF262">
            <v>3</v>
          </cell>
          <cell r="AG262">
            <v>4</v>
          </cell>
          <cell r="AH262">
            <v>4</v>
          </cell>
          <cell r="AI262">
            <v>1</v>
          </cell>
          <cell r="AJ262">
            <v>3</v>
          </cell>
          <cell r="AK262">
            <v>3.5</v>
          </cell>
          <cell r="AL262" t="str">
            <v>CM00092025502454</v>
          </cell>
          <cell r="AM262" t="str">
            <v>CM00092022223955</v>
          </cell>
          <cell r="AN262" t="str">
            <v>CM00092021210482</v>
          </cell>
          <cell r="AO262" t="str">
            <v>CM00092023301375</v>
          </cell>
          <cell r="AQ262">
            <v>175.07</v>
          </cell>
          <cell r="AR262">
            <v>0.55000000000000004</v>
          </cell>
          <cell r="AS262">
            <v>10.28</v>
          </cell>
          <cell r="AT262">
            <v>15.75</v>
          </cell>
          <cell r="AU262">
            <v>12.66</v>
          </cell>
          <cell r="AV262">
            <v>0.51</v>
          </cell>
          <cell r="AW262">
            <v>2.4</v>
          </cell>
          <cell r="AX262">
            <v>-1.82</v>
          </cell>
          <cell r="AY262">
            <v>-7.49</v>
          </cell>
          <cell r="AZ262">
            <v>-7.48</v>
          </cell>
          <cell r="BA262">
            <v>0</v>
          </cell>
          <cell r="BB262">
            <v>0.18</v>
          </cell>
          <cell r="BC262">
            <v>0.47</v>
          </cell>
          <cell r="BD262">
            <v>0.16</v>
          </cell>
          <cell r="BE262">
            <v>0.35</v>
          </cell>
          <cell r="BF262">
            <v>0.04</v>
          </cell>
          <cell r="BG262">
            <v>0.09</v>
          </cell>
          <cell r="BH262">
            <v>0.06</v>
          </cell>
          <cell r="BI262">
            <v>0.06</v>
          </cell>
          <cell r="BJ262">
            <v>0.04</v>
          </cell>
          <cell r="BK262">
            <v>5.33</v>
          </cell>
          <cell r="BL262">
            <v>-28.86</v>
          </cell>
          <cell r="BM262">
            <v>1</v>
          </cell>
          <cell r="BN262">
            <v>-0.21</v>
          </cell>
          <cell r="BO262" t="str">
            <v>2</v>
          </cell>
          <cell r="BP262">
            <v>0.28999999999999998</v>
          </cell>
          <cell r="BQ262">
            <v>1.21</v>
          </cell>
          <cell r="BR262">
            <v>2.89</v>
          </cell>
          <cell r="BS262">
            <v>5.2</v>
          </cell>
          <cell r="BT262" t="str">
            <v>2</v>
          </cell>
          <cell r="BU262" t="str">
            <v>2</v>
          </cell>
          <cell r="BV262" t="str">
            <v>940 116900879964</v>
          </cell>
          <cell r="BW262">
            <v>168.81</v>
          </cell>
          <cell r="BX262">
            <v>0.43</v>
          </cell>
          <cell r="BY262">
            <v>9.4</v>
          </cell>
          <cell r="BZ262">
            <v>14.66</v>
          </cell>
          <cell r="CA262">
            <v>12.19</v>
          </cell>
          <cell r="CB262">
            <v>0.12</v>
          </cell>
          <cell r="CC262">
            <v>0.32</v>
          </cell>
          <cell r="CD262">
            <v>2.66</v>
          </cell>
          <cell r="CE262">
            <v>0.08</v>
          </cell>
          <cell r="CF262">
            <v>0.1</v>
          </cell>
          <cell r="CG262">
            <v>0.01</v>
          </cell>
          <cell r="CH262">
            <v>0.24</v>
          </cell>
          <cell r="CI262">
            <v>0.02</v>
          </cell>
          <cell r="CJ262">
            <v>0.04</v>
          </cell>
          <cell r="CK262">
            <v>0</v>
          </cell>
          <cell r="CL262">
            <v>-40.909999999999997</v>
          </cell>
          <cell r="CM262">
            <v>1.9</v>
          </cell>
          <cell r="CN262">
            <v>2.85</v>
          </cell>
          <cell r="CO262">
            <v>-4.1500000000000004</v>
          </cell>
          <cell r="CP262">
            <v>0.74</v>
          </cell>
          <cell r="CQ262" t="str">
            <v>940 116900879964</v>
          </cell>
        </row>
        <row r="263">
          <cell r="A263">
            <v>500366</v>
          </cell>
          <cell r="B263">
            <v>88</v>
          </cell>
          <cell r="C263">
            <v>262</v>
          </cell>
          <cell r="D263">
            <v>49.5</v>
          </cell>
          <cell r="E263" t="str">
            <v>MICRON</v>
          </cell>
          <cell r="F263">
            <v>5</v>
          </cell>
          <cell r="G263">
            <v>5</v>
          </cell>
          <cell r="H263">
            <v>1.5</v>
          </cell>
          <cell r="I263">
            <v>24.4</v>
          </cell>
          <cell r="J263">
            <v>3</v>
          </cell>
          <cell r="K263">
            <v>3</v>
          </cell>
          <cell r="L263">
            <v>1</v>
          </cell>
          <cell r="M263">
            <v>3.5</v>
          </cell>
          <cell r="N263">
            <v>24.4</v>
          </cell>
          <cell r="P263" t="str">
            <v>940 116900877876</v>
          </cell>
          <cell r="Q263" t="str">
            <v>B</v>
          </cell>
          <cell r="T263" t="str">
            <v>20B</v>
          </cell>
          <cell r="V263" t="str">
            <v>MICRON</v>
          </cell>
          <cell r="W263">
            <v>28.4</v>
          </cell>
          <cell r="X263">
            <v>24.4</v>
          </cell>
          <cell r="Y263" t="str">
            <v>MICRON</v>
          </cell>
          <cell r="AA263">
            <v>0</v>
          </cell>
          <cell r="AC263" t="str">
            <v>TOP 30% SHRF</v>
          </cell>
          <cell r="AD263" t="str">
            <v>Y</v>
          </cell>
          <cell r="AE263">
            <v>5</v>
          </cell>
          <cell r="AF263">
            <v>5</v>
          </cell>
          <cell r="AG263">
            <v>3</v>
          </cell>
          <cell r="AH263">
            <v>3</v>
          </cell>
          <cell r="AI263">
            <v>1</v>
          </cell>
          <cell r="AJ263">
            <v>3.5</v>
          </cell>
          <cell r="AL263" t="str">
            <v>CM00092025500366</v>
          </cell>
          <cell r="AM263" t="str">
            <v>CM00092024401055</v>
          </cell>
          <cell r="AN263" t="str">
            <v>CM00092021210286</v>
          </cell>
          <cell r="AO263" t="str">
            <v>CM00092019190977</v>
          </cell>
          <cell r="AQ263">
            <v>177.52</v>
          </cell>
          <cell r="AR263">
            <v>0.36</v>
          </cell>
          <cell r="AS263">
            <v>8</v>
          </cell>
          <cell r="AT263">
            <v>13.5</v>
          </cell>
          <cell r="AU263">
            <v>9.98</v>
          </cell>
          <cell r="AV263">
            <v>-0.14000000000000001</v>
          </cell>
          <cell r="AW263">
            <v>2.59</v>
          </cell>
          <cell r="AX263">
            <v>-1.26</v>
          </cell>
          <cell r="AY263">
            <v>-12.19</v>
          </cell>
          <cell r="AZ263">
            <v>-15.84</v>
          </cell>
          <cell r="BA263">
            <v>-2.6</v>
          </cell>
          <cell r="BB263">
            <v>0.28000000000000003</v>
          </cell>
          <cell r="BC263">
            <v>0.47</v>
          </cell>
          <cell r="BD263">
            <v>0.04</v>
          </cell>
          <cell r="BE263">
            <v>0.3</v>
          </cell>
          <cell r="BF263">
            <v>0.04</v>
          </cell>
          <cell r="BG263">
            <v>0.28999999999999998</v>
          </cell>
          <cell r="BH263">
            <v>0.3</v>
          </cell>
          <cell r="BI263">
            <v>0.03</v>
          </cell>
          <cell r="BJ263">
            <v>1E-3</v>
          </cell>
          <cell r="BK263">
            <v>5.35</v>
          </cell>
          <cell r="BL263">
            <v>-45.24</v>
          </cell>
          <cell r="BM263">
            <v>0.42</v>
          </cell>
          <cell r="BN263">
            <v>-0.25</v>
          </cell>
          <cell r="BO263" t="str">
            <v>0</v>
          </cell>
          <cell r="BP263">
            <v>-0.82</v>
          </cell>
          <cell r="BQ263">
            <v>2.65</v>
          </cell>
          <cell r="BR263">
            <v>2.94</v>
          </cell>
          <cell r="BS263">
            <v>6.16</v>
          </cell>
          <cell r="BT263" t="str">
            <v>2</v>
          </cell>
          <cell r="BU263" t="str">
            <v>2</v>
          </cell>
          <cell r="BV263" t="str">
            <v>940 116900877876</v>
          </cell>
          <cell r="BW263">
            <v>164.81</v>
          </cell>
          <cell r="BX263">
            <v>0.16</v>
          </cell>
          <cell r="BY263">
            <v>6.34</v>
          </cell>
          <cell r="BZ263">
            <v>10.52</v>
          </cell>
          <cell r="CA263">
            <v>8.26</v>
          </cell>
          <cell r="CB263">
            <v>0.3</v>
          </cell>
          <cell r="CC263">
            <v>0.38</v>
          </cell>
          <cell r="CD263">
            <v>2.77</v>
          </cell>
          <cell r="CE263">
            <v>0.38</v>
          </cell>
          <cell r="CF263">
            <v>0.35</v>
          </cell>
          <cell r="CG263">
            <v>0.02</v>
          </cell>
          <cell r="CH263">
            <v>0.19</v>
          </cell>
          <cell r="CI263">
            <v>-0.01</v>
          </cell>
          <cell r="CJ263">
            <v>0.02</v>
          </cell>
          <cell r="CK263">
            <v>0</v>
          </cell>
          <cell r="CL263">
            <v>-44.73</v>
          </cell>
          <cell r="CM263">
            <v>0.72</v>
          </cell>
          <cell r="CN263">
            <v>2.04</v>
          </cell>
          <cell r="CO263">
            <v>-1.88</v>
          </cell>
          <cell r="CP263">
            <v>-0.24</v>
          </cell>
          <cell r="CQ263" t="str">
            <v>940 116900877876</v>
          </cell>
        </row>
        <row r="264">
          <cell r="A264">
            <v>502308</v>
          </cell>
          <cell r="B264">
            <v>88</v>
          </cell>
          <cell r="C264">
            <v>263</v>
          </cell>
          <cell r="D264">
            <v>46</v>
          </cell>
          <cell r="E264" t="str">
            <v>MICRON</v>
          </cell>
          <cell r="F264">
            <v>5</v>
          </cell>
          <cell r="G264">
            <v>5</v>
          </cell>
          <cell r="H264">
            <v>2.6666666666666665</v>
          </cell>
          <cell r="I264">
            <v>22.7</v>
          </cell>
          <cell r="J264">
            <v>2.5</v>
          </cell>
          <cell r="K264">
            <v>3</v>
          </cell>
          <cell r="L264">
            <v>1</v>
          </cell>
          <cell r="M264">
            <v>3.5</v>
          </cell>
          <cell r="N264">
            <v>22.7</v>
          </cell>
          <cell r="P264" t="str">
            <v>940 116900879818</v>
          </cell>
          <cell r="Q264" t="str">
            <v>B</v>
          </cell>
          <cell r="R264" t="str">
            <v>OUT SALE</v>
          </cell>
          <cell r="T264" t="str">
            <v>20B</v>
          </cell>
          <cell r="V264" t="str">
            <v>MICRON</v>
          </cell>
          <cell r="W264">
            <v>27.1</v>
          </cell>
          <cell r="X264">
            <v>22.7</v>
          </cell>
          <cell r="Y264" t="str">
            <v>MICRON</v>
          </cell>
          <cell r="AA264">
            <v>0</v>
          </cell>
          <cell r="AC264">
            <v>0</v>
          </cell>
          <cell r="AE264">
            <v>5</v>
          </cell>
          <cell r="AF264">
            <v>5</v>
          </cell>
          <cell r="AG264">
            <v>2.5</v>
          </cell>
          <cell r="AH264">
            <v>3</v>
          </cell>
          <cell r="AI264">
            <v>1</v>
          </cell>
          <cell r="AJ264">
            <v>3.5</v>
          </cell>
          <cell r="AL264" t="str">
            <v>CM00092025502308</v>
          </cell>
          <cell r="AM264" t="str">
            <v>CM00092024400376</v>
          </cell>
          <cell r="AN264" t="str">
            <v>CM00092021210307</v>
          </cell>
          <cell r="AO264" t="str">
            <v>CM00092024401035</v>
          </cell>
          <cell r="AQ264">
            <v>179.61</v>
          </cell>
          <cell r="AR264">
            <v>0.44</v>
          </cell>
          <cell r="AS264">
            <v>9.16</v>
          </cell>
          <cell r="AT264">
            <v>15.32</v>
          </cell>
          <cell r="AU264">
            <v>13.84</v>
          </cell>
          <cell r="AV264">
            <v>0.22</v>
          </cell>
          <cell r="AW264">
            <v>2.95</v>
          </cell>
          <cell r="AX264">
            <v>-1.57</v>
          </cell>
          <cell r="AY264">
            <v>2.57</v>
          </cell>
          <cell r="AZ264">
            <v>-1.68</v>
          </cell>
          <cell r="BA264">
            <v>0</v>
          </cell>
          <cell r="BB264">
            <v>0.27</v>
          </cell>
          <cell r="BC264">
            <v>0.51</v>
          </cell>
          <cell r="BD264">
            <v>0.23</v>
          </cell>
          <cell r="BE264">
            <v>0.31</v>
          </cell>
          <cell r="BF264">
            <v>0.04</v>
          </cell>
          <cell r="BG264">
            <v>0.28999999999999998</v>
          </cell>
          <cell r="BH264">
            <v>0.27</v>
          </cell>
          <cell r="BI264">
            <v>0.06</v>
          </cell>
          <cell r="BJ264">
            <v>0.01</v>
          </cell>
          <cell r="BK264">
            <v>4.6500000000000004</v>
          </cell>
          <cell r="BL264">
            <v>-34.53</v>
          </cell>
          <cell r="BM264">
            <v>0.17</v>
          </cell>
          <cell r="BN264">
            <v>-0.32</v>
          </cell>
          <cell r="BO264" t="str">
            <v>0</v>
          </cell>
          <cell r="BP264">
            <v>-0.71</v>
          </cell>
          <cell r="BQ264">
            <v>2.13</v>
          </cell>
          <cell r="BR264">
            <v>3.67</v>
          </cell>
          <cell r="BS264">
            <v>5.58</v>
          </cell>
          <cell r="BT264" t="str">
            <v>2</v>
          </cell>
          <cell r="BU264" t="str">
            <v>2</v>
          </cell>
          <cell r="BV264" t="str">
            <v>940 116900879818</v>
          </cell>
          <cell r="BW264">
            <v>168.3</v>
          </cell>
          <cell r="BX264">
            <v>0.28000000000000003</v>
          </cell>
          <cell r="BY264">
            <v>8.6199999999999992</v>
          </cell>
          <cell r="BZ264">
            <v>13.46</v>
          </cell>
          <cell r="CA264">
            <v>12.56</v>
          </cell>
          <cell r="CB264">
            <v>0.25</v>
          </cell>
          <cell r="CC264">
            <v>0.35</v>
          </cell>
          <cell r="CD264">
            <v>2.06</v>
          </cell>
          <cell r="CE264">
            <v>0.33</v>
          </cell>
          <cell r="CF264">
            <v>0.32</v>
          </cell>
          <cell r="CG264">
            <v>0.02</v>
          </cell>
          <cell r="CH264">
            <v>0.17</v>
          </cell>
          <cell r="CI264">
            <v>-0.01</v>
          </cell>
          <cell r="CJ264">
            <v>0.03</v>
          </cell>
          <cell r="CK264">
            <v>0</v>
          </cell>
          <cell r="CL264">
            <v>-38.65</v>
          </cell>
          <cell r="CM264">
            <v>0.6</v>
          </cell>
          <cell r="CN264">
            <v>2.06</v>
          </cell>
          <cell r="CO264">
            <v>0.95</v>
          </cell>
          <cell r="CP264">
            <v>-0.5</v>
          </cell>
          <cell r="CQ264" t="str">
            <v>940 116900879818</v>
          </cell>
        </row>
        <row r="265">
          <cell r="A265">
            <v>500446</v>
          </cell>
          <cell r="B265">
            <v>89</v>
          </cell>
          <cell r="C265">
            <v>264</v>
          </cell>
          <cell r="D265">
            <v>54.5</v>
          </cell>
          <cell r="E265" t="str">
            <v>MICRON</v>
          </cell>
          <cell r="F265">
            <v>1</v>
          </cell>
          <cell r="G265">
            <v>2</v>
          </cell>
          <cell r="H265">
            <v>2.6666666666666665</v>
          </cell>
          <cell r="I265">
            <v>26.1</v>
          </cell>
          <cell r="J265">
            <v>1</v>
          </cell>
          <cell r="K265">
            <v>2</v>
          </cell>
          <cell r="L265">
            <v>1</v>
          </cell>
          <cell r="M265">
            <v>3</v>
          </cell>
          <cell r="N265">
            <v>26.1</v>
          </cell>
          <cell r="P265" t="str">
            <v>940 116900877956</v>
          </cell>
          <cell r="Q265" t="str">
            <v>B</v>
          </cell>
          <cell r="R265" t="str">
            <v>REVIEW</v>
          </cell>
          <cell r="T265" t="str">
            <v>20B</v>
          </cell>
          <cell r="V265" t="str">
            <v>MICRON</v>
          </cell>
          <cell r="W265">
            <v>29.2</v>
          </cell>
          <cell r="X265">
            <v>26.1</v>
          </cell>
          <cell r="Y265">
            <v>0</v>
          </cell>
          <cell r="AA265">
            <v>0</v>
          </cell>
          <cell r="AC265">
            <v>0</v>
          </cell>
          <cell r="AE265">
            <v>1</v>
          </cell>
          <cell r="AF265">
            <v>2</v>
          </cell>
          <cell r="AG265">
            <v>1</v>
          </cell>
          <cell r="AH265">
            <v>2</v>
          </cell>
          <cell r="AI265">
            <v>1</v>
          </cell>
          <cell r="AJ265">
            <v>3</v>
          </cell>
          <cell r="AL265" t="str">
            <v>CM00092025500446</v>
          </cell>
          <cell r="AM265" t="str">
            <v>CM00092023311435</v>
          </cell>
          <cell r="AN265" t="str">
            <v>CM00092022223694</v>
          </cell>
          <cell r="AO265" t="str">
            <v>CM00092022222494</v>
          </cell>
          <cell r="AQ265">
            <v>179.81</v>
          </cell>
          <cell r="AR265">
            <v>0.6</v>
          </cell>
          <cell r="AS265">
            <v>9.7100000000000009</v>
          </cell>
          <cell r="AT265">
            <v>15.49</v>
          </cell>
          <cell r="AU265">
            <v>14.45</v>
          </cell>
          <cell r="AV265">
            <v>-0.2</v>
          </cell>
          <cell r="AW265">
            <v>2.23</v>
          </cell>
          <cell r="AX265">
            <v>-0.91</v>
          </cell>
          <cell r="AY265">
            <v>4.47</v>
          </cell>
          <cell r="AZ265">
            <v>-1.97</v>
          </cell>
          <cell r="BA265">
            <v>-2.16</v>
          </cell>
          <cell r="BB265">
            <v>0.32</v>
          </cell>
          <cell r="BC265">
            <v>0.51</v>
          </cell>
          <cell r="BD265">
            <v>0.12</v>
          </cell>
          <cell r="BE265">
            <v>0.31</v>
          </cell>
          <cell r="BF265">
            <v>0.05</v>
          </cell>
          <cell r="BG265">
            <v>0.32</v>
          </cell>
          <cell r="BH265">
            <v>0.32</v>
          </cell>
          <cell r="BI265">
            <v>0.03</v>
          </cell>
          <cell r="BJ265">
            <v>1E-3</v>
          </cell>
          <cell r="BK265">
            <v>6.27</v>
          </cell>
          <cell r="BL265">
            <v>-47.6</v>
          </cell>
          <cell r="BM265">
            <v>0.22</v>
          </cell>
          <cell r="BN265">
            <v>0.04</v>
          </cell>
          <cell r="BO265" t="str">
            <v>0</v>
          </cell>
          <cell r="BP265">
            <v>-0.87</v>
          </cell>
          <cell r="BQ265">
            <v>4.16</v>
          </cell>
          <cell r="BR265">
            <v>2.74</v>
          </cell>
          <cell r="BS265">
            <v>5.73</v>
          </cell>
          <cell r="BT265" t="str">
            <v>3</v>
          </cell>
          <cell r="BU265" t="str">
            <v>3</v>
          </cell>
          <cell r="BV265" t="str">
            <v>940 116900877956</v>
          </cell>
          <cell r="BW265">
            <v>175.06</v>
          </cell>
          <cell r="BX265">
            <v>0.49</v>
          </cell>
          <cell r="BY265">
            <v>9.3000000000000007</v>
          </cell>
          <cell r="BZ265">
            <v>14.09</v>
          </cell>
          <cell r="CA265">
            <v>12.34</v>
          </cell>
          <cell r="CB265">
            <v>0.32</v>
          </cell>
          <cell r="CC265">
            <v>0.39</v>
          </cell>
          <cell r="CD265">
            <v>3.67</v>
          </cell>
          <cell r="CE265">
            <v>0.42</v>
          </cell>
          <cell r="CF265">
            <v>0.38</v>
          </cell>
          <cell r="CG265">
            <v>0.03</v>
          </cell>
          <cell r="CH265">
            <v>0.2</v>
          </cell>
          <cell r="CI265">
            <v>-0.02</v>
          </cell>
          <cell r="CJ265">
            <v>0.01</v>
          </cell>
          <cell r="CK265">
            <v>0</v>
          </cell>
          <cell r="CL265">
            <v>-56.92</v>
          </cell>
          <cell r="CM265">
            <v>0.79</v>
          </cell>
          <cell r="CN265">
            <v>1.81</v>
          </cell>
          <cell r="CO265">
            <v>0.34</v>
          </cell>
          <cell r="CP265">
            <v>-0.37</v>
          </cell>
          <cell r="CQ265" t="str">
            <v>940 116900877956</v>
          </cell>
        </row>
        <row r="266">
          <cell r="A266">
            <v>501511</v>
          </cell>
          <cell r="B266">
            <v>89</v>
          </cell>
          <cell r="C266">
            <v>265</v>
          </cell>
          <cell r="D266">
            <v>51.5</v>
          </cell>
          <cell r="E266" t="str">
            <v>MICRON</v>
          </cell>
          <cell r="F266">
            <v>5</v>
          </cell>
          <cell r="G266">
            <v>5</v>
          </cell>
          <cell r="H266">
            <v>2.3333333333333335</v>
          </cell>
          <cell r="I266">
            <v>24.5</v>
          </cell>
          <cell r="J266">
            <v>3.5</v>
          </cell>
          <cell r="K266">
            <v>3</v>
          </cell>
          <cell r="L266">
            <v>2</v>
          </cell>
          <cell r="M266">
            <v>2</v>
          </cell>
          <cell r="N266">
            <v>24.5</v>
          </cell>
          <cell r="O266">
            <v>1</v>
          </cell>
          <cell r="P266" t="str">
            <v>940 116900879021</v>
          </cell>
          <cell r="Q266" t="str">
            <v>B</v>
          </cell>
          <cell r="R266" t="str">
            <v>REVIEW</v>
          </cell>
          <cell r="T266" t="str">
            <v>20B</v>
          </cell>
          <cell r="V266" t="str">
            <v>MICRON</v>
          </cell>
          <cell r="W266">
            <v>27.6</v>
          </cell>
          <cell r="X266">
            <v>24.5</v>
          </cell>
          <cell r="Y266" t="str">
            <v>MICRON</v>
          </cell>
          <cell r="Z266" t="str">
            <v>visually good wool</v>
          </cell>
          <cell r="AA266">
            <v>0</v>
          </cell>
          <cell r="AC266">
            <v>0</v>
          </cell>
          <cell r="AE266">
            <v>5</v>
          </cell>
          <cell r="AF266">
            <v>5</v>
          </cell>
          <cell r="AG266">
            <v>3.5</v>
          </cell>
          <cell r="AH266">
            <v>3</v>
          </cell>
          <cell r="AI266">
            <v>2</v>
          </cell>
          <cell r="AJ266">
            <v>2</v>
          </cell>
          <cell r="AK266">
            <v>1</v>
          </cell>
          <cell r="AL266" t="str">
            <v>CM00092025501511</v>
          </cell>
          <cell r="AM266" t="str">
            <v>CM00092023302333</v>
          </cell>
          <cell r="AN266" t="str">
            <v>CM00092022220858</v>
          </cell>
          <cell r="AO266" t="str">
            <v>CM00092018180830</v>
          </cell>
          <cell r="AQ266">
            <v>182.38</v>
          </cell>
          <cell r="AR266">
            <v>0.49</v>
          </cell>
          <cell r="AS266">
            <v>9.98</v>
          </cell>
          <cell r="AT266">
            <v>15.56</v>
          </cell>
          <cell r="AU266">
            <v>9.17</v>
          </cell>
          <cell r="AV266">
            <v>-0.12</v>
          </cell>
          <cell r="AW266">
            <v>2.71</v>
          </cell>
          <cell r="AX266">
            <v>0.75</v>
          </cell>
          <cell r="AY266">
            <v>3.97</v>
          </cell>
          <cell r="AZ266">
            <v>3.29</v>
          </cell>
          <cell r="BA266">
            <v>-1.67</v>
          </cell>
          <cell r="BB266">
            <v>0.23</v>
          </cell>
          <cell r="BC266">
            <v>0.51</v>
          </cell>
          <cell r="BD266">
            <v>-0.05</v>
          </cell>
          <cell r="BE266">
            <v>0.28000000000000003</v>
          </cell>
          <cell r="BF266">
            <v>0.02</v>
          </cell>
          <cell r="BG266">
            <v>0.32</v>
          </cell>
          <cell r="BH266">
            <v>0.24</v>
          </cell>
          <cell r="BI266">
            <v>7.0000000000000007E-2</v>
          </cell>
          <cell r="BJ266">
            <v>0.01</v>
          </cell>
          <cell r="BK266">
            <v>5.0199999999999996</v>
          </cell>
          <cell r="BL266">
            <v>-17.809999999999999</v>
          </cell>
          <cell r="BM266">
            <v>-1.0900000000000001</v>
          </cell>
          <cell r="BN266">
            <v>-0.47</v>
          </cell>
          <cell r="BO266" t="str">
            <v>2</v>
          </cell>
          <cell r="BP266">
            <v>-0.79</v>
          </cell>
          <cell r="BQ266">
            <v>3.73</v>
          </cell>
          <cell r="BR266">
            <v>3.35</v>
          </cell>
          <cell r="BS266">
            <v>6.45</v>
          </cell>
          <cell r="BT266" t="str">
            <v>2</v>
          </cell>
          <cell r="BU266" t="str">
            <v>2</v>
          </cell>
          <cell r="BV266" t="str">
            <v>940 116900879021</v>
          </cell>
          <cell r="BW266">
            <v>168.57</v>
          </cell>
          <cell r="BX266">
            <v>0.38</v>
          </cell>
          <cell r="BY266">
            <v>9.82</v>
          </cell>
          <cell r="BZ266">
            <v>14.47</v>
          </cell>
          <cell r="CA266">
            <v>9.3800000000000008</v>
          </cell>
          <cell r="CB266">
            <v>0.16</v>
          </cell>
          <cell r="CC266">
            <v>0.31</v>
          </cell>
          <cell r="CD266">
            <v>3.02</v>
          </cell>
          <cell r="CE266">
            <v>0.28999999999999998</v>
          </cell>
          <cell r="CF266">
            <v>0.36</v>
          </cell>
          <cell r="CG266">
            <v>-0.02</v>
          </cell>
          <cell r="CH266">
            <v>0.11</v>
          </cell>
          <cell r="CI266">
            <v>-0.02</v>
          </cell>
          <cell r="CJ266">
            <v>0.04</v>
          </cell>
          <cell r="CK266">
            <v>0</v>
          </cell>
          <cell r="CL266">
            <v>-37.17</v>
          </cell>
          <cell r="CM266">
            <v>0.4</v>
          </cell>
          <cell r="CN266">
            <v>1.85</v>
          </cell>
          <cell r="CO266">
            <v>1.1599999999999999</v>
          </cell>
          <cell r="CP266">
            <v>-0.92</v>
          </cell>
          <cell r="CQ266" t="str">
            <v>940 116900879021</v>
          </cell>
        </row>
        <row r="267">
          <cell r="A267">
            <v>500416</v>
          </cell>
          <cell r="B267">
            <v>89</v>
          </cell>
          <cell r="C267">
            <v>266</v>
          </cell>
          <cell r="D267">
            <v>52.5</v>
          </cell>
          <cell r="E267" t="str">
            <v>MICRON</v>
          </cell>
          <cell r="F267">
            <v>5</v>
          </cell>
          <cell r="G267">
            <v>5</v>
          </cell>
          <cell r="H267">
            <v>3.5</v>
          </cell>
          <cell r="I267">
            <v>26.7</v>
          </cell>
          <cell r="J267">
            <v>1</v>
          </cell>
          <cell r="K267">
            <v>3</v>
          </cell>
          <cell r="L267">
            <v>1</v>
          </cell>
          <cell r="M267">
            <v>3.5</v>
          </cell>
          <cell r="N267">
            <v>26.7</v>
          </cell>
          <cell r="P267" t="str">
            <v>940 116900877926</v>
          </cell>
          <cell r="Q267" t="str">
            <v>B</v>
          </cell>
          <cell r="R267" t="str">
            <v>REVIEW</v>
          </cell>
          <cell r="T267" t="str">
            <v>20B</v>
          </cell>
          <cell r="V267" t="str">
            <v>MICRON</v>
          </cell>
          <cell r="W267">
            <v>31.1</v>
          </cell>
          <cell r="X267">
            <v>26.7</v>
          </cell>
          <cell r="Y267">
            <v>0</v>
          </cell>
          <cell r="AA267">
            <v>0</v>
          </cell>
          <cell r="AC267">
            <v>0</v>
          </cell>
          <cell r="AE267">
            <v>5</v>
          </cell>
          <cell r="AF267">
            <v>5</v>
          </cell>
          <cell r="AG267">
            <v>1</v>
          </cell>
          <cell r="AH267">
            <v>3</v>
          </cell>
          <cell r="AI267">
            <v>1</v>
          </cell>
          <cell r="AJ267">
            <v>3.5</v>
          </cell>
          <cell r="AL267" t="str">
            <v>CM00092025500416</v>
          </cell>
          <cell r="AM267" t="str">
            <v>CM00092021210286</v>
          </cell>
          <cell r="AN267" t="str">
            <v>1500992018182445</v>
          </cell>
          <cell r="AO267" t="str">
            <v>CM00092022223857</v>
          </cell>
          <cell r="AQ267">
            <v>180.61</v>
          </cell>
          <cell r="AR267">
            <v>0.35</v>
          </cell>
          <cell r="AS267">
            <v>9.4700000000000006</v>
          </cell>
          <cell r="AT267">
            <v>15.69</v>
          </cell>
          <cell r="AU267">
            <v>15.23</v>
          </cell>
          <cell r="AV267">
            <v>0.24</v>
          </cell>
          <cell r="AW267">
            <v>2.75</v>
          </cell>
          <cell r="AX267">
            <v>-0.37</v>
          </cell>
          <cell r="AY267">
            <v>-1.1200000000000001</v>
          </cell>
          <cell r="AZ267">
            <v>-4.7</v>
          </cell>
          <cell r="BA267">
            <v>-1.76</v>
          </cell>
          <cell r="BB267">
            <v>0.32</v>
          </cell>
          <cell r="BC267">
            <v>0.69</v>
          </cell>
          <cell r="BD267">
            <v>0.14000000000000001</v>
          </cell>
          <cell r="BE267">
            <v>0.41</v>
          </cell>
          <cell r="BF267">
            <v>0.06</v>
          </cell>
          <cell r="BG267">
            <v>0.37</v>
          </cell>
          <cell r="BH267">
            <v>0.31</v>
          </cell>
          <cell r="BI267">
            <v>0.06</v>
          </cell>
          <cell r="BJ267">
            <v>0.01</v>
          </cell>
          <cell r="BK267">
            <v>6.05</v>
          </cell>
          <cell r="BL267">
            <v>-38.450000000000003</v>
          </cell>
          <cell r="BM267">
            <v>-0.76</v>
          </cell>
          <cell r="BN267">
            <v>-0.08</v>
          </cell>
          <cell r="BO267" t="str">
            <v>0</v>
          </cell>
          <cell r="BP267">
            <v>-0.62</v>
          </cell>
          <cell r="BQ267">
            <v>1.83</v>
          </cell>
          <cell r="BR267">
            <v>3.42</v>
          </cell>
          <cell r="BS267">
            <v>5.34</v>
          </cell>
          <cell r="BT267" t="str">
            <v>2</v>
          </cell>
          <cell r="BU267" t="str">
            <v>2</v>
          </cell>
          <cell r="BV267" t="str">
            <v>940 116900877926</v>
          </cell>
          <cell r="BW267">
            <v>167.82</v>
          </cell>
          <cell r="BX267">
            <v>0.26</v>
          </cell>
          <cell r="BY267">
            <v>8.34</v>
          </cell>
          <cell r="BZ267">
            <v>13.55</v>
          </cell>
          <cell r="CA267">
            <v>13.66</v>
          </cell>
          <cell r="CB267">
            <v>0.3</v>
          </cell>
          <cell r="CC267">
            <v>0.52</v>
          </cell>
          <cell r="CD267">
            <v>3.12</v>
          </cell>
          <cell r="CE267">
            <v>0.38</v>
          </cell>
          <cell r="CF267">
            <v>0.42</v>
          </cell>
          <cell r="CG267">
            <v>0.03</v>
          </cell>
          <cell r="CH267">
            <v>0.25</v>
          </cell>
          <cell r="CI267">
            <v>-0.01</v>
          </cell>
          <cell r="CJ267">
            <v>0.05</v>
          </cell>
          <cell r="CK267">
            <v>0</v>
          </cell>
          <cell r="CL267">
            <v>-37.71</v>
          </cell>
          <cell r="CM267">
            <v>0.63</v>
          </cell>
          <cell r="CN267">
            <v>2.04</v>
          </cell>
          <cell r="CO267">
            <v>-1.43</v>
          </cell>
          <cell r="CP267">
            <v>-0.23</v>
          </cell>
          <cell r="CQ267" t="str">
            <v>940 116900877926</v>
          </cell>
        </row>
        <row r="268">
          <cell r="A268">
            <v>501699</v>
          </cell>
          <cell r="B268">
            <v>90</v>
          </cell>
          <cell r="C268">
            <v>267</v>
          </cell>
          <cell r="D268">
            <v>64</v>
          </cell>
          <cell r="E268" t="str">
            <v>MICRON</v>
          </cell>
          <cell r="F268">
            <v>5</v>
          </cell>
          <cell r="G268">
            <v>5</v>
          </cell>
          <cell r="H268">
            <v>1.8333333333333333</v>
          </cell>
          <cell r="I268">
            <v>25.7</v>
          </cell>
          <cell r="J268">
            <v>3</v>
          </cell>
          <cell r="K268">
            <v>2</v>
          </cell>
          <cell r="L268">
            <v>2</v>
          </cell>
          <cell r="M268">
            <v>3</v>
          </cell>
          <cell r="N268">
            <v>25.7</v>
          </cell>
          <cell r="P268" t="str">
            <v>940 116900879209</v>
          </cell>
          <cell r="Q268" t="str">
            <v>B</v>
          </cell>
          <cell r="R268" t="str">
            <v>REVIEW</v>
          </cell>
          <cell r="T268" t="str">
            <v>30B</v>
          </cell>
          <cell r="V268" t="str">
            <v>MICRON</v>
          </cell>
          <cell r="W268">
            <v>29.8</v>
          </cell>
          <cell r="X268">
            <v>25.7</v>
          </cell>
          <cell r="Y268" t="str">
            <v>MICRON</v>
          </cell>
          <cell r="AA268">
            <v>0</v>
          </cell>
          <cell r="AC268">
            <v>0</v>
          </cell>
          <cell r="AE268">
            <v>5</v>
          </cell>
          <cell r="AF268">
            <v>5</v>
          </cell>
          <cell r="AG268">
            <v>3</v>
          </cell>
          <cell r="AH268">
            <v>2</v>
          </cell>
          <cell r="AI268">
            <v>2</v>
          </cell>
          <cell r="AJ268">
            <v>3</v>
          </cell>
          <cell r="AL268" t="str">
            <v>CM00092025501699</v>
          </cell>
          <cell r="AM268" t="str">
            <v>CM00092024400376</v>
          </cell>
          <cell r="AN268" t="str">
            <v>CM00092021210307</v>
          </cell>
          <cell r="AO268" t="str">
            <v>CM00092023304393</v>
          </cell>
          <cell r="AQ268">
            <v>169.03</v>
          </cell>
          <cell r="AR268">
            <v>0.56000000000000005</v>
          </cell>
          <cell r="AS268">
            <v>9.94</v>
          </cell>
          <cell r="AT268">
            <v>14.65</v>
          </cell>
          <cell r="AU268">
            <v>15.41</v>
          </cell>
          <cell r="AV268">
            <v>-0.25</v>
          </cell>
          <cell r="AW268">
            <v>2.2999999999999998</v>
          </cell>
          <cell r="AX268">
            <v>-2.71</v>
          </cell>
          <cell r="AY268">
            <v>-11.78</v>
          </cell>
          <cell r="AZ268">
            <v>-12.47</v>
          </cell>
          <cell r="BA268">
            <v>0</v>
          </cell>
          <cell r="BB268">
            <v>0.26</v>
          </cell>
          <cell r="BC268">
            <v>0.39</v>
          </cell>
          <cell r="BD268">
            <v>0.17</v>
          </cell>
          <cell r="BE268">
            <v>0.21</v>
          </cell>
          <cell r="BF268">
            <v>0.03</v>
          </cell>
          <cell r="BG268">
            <v>0.31</v>
          </cell>
          <cell r="BH268">
            <v>0.28000000000000003</v>
          </cell>
          <cell r="BI268">
            <v>0.04</v>
          </cell>
          <cell r="BJ268">
            <v>0.01</v>
          </cell>
          <cell r="BK268">
            <v>5.31</v>
          </cell>
          <cell r="BL268">
            <v>-24.29</v>
          </cell>
          <cell r="BM268">
            <v>1.1599999999999999</v>
          </cell>
          <cell r="BN268">
            <v>-0.01</v>
          </cell>
          <cell r="BO268" t="str">
            <v>2</v>
          </cell>
          <cell r="BP268">
            <v>-0.57999999999999996</v>
          </cell>
          <cell r="BQ268">
            <v>2.85</v>
          </cell>
          <cell r="BR268">
            <v>2.8</v>
          </cell>
          <cell r="BS268">
            <v>5.34</v>
          </cell>
          <cell r="BT268" t="str">
            <v>2</v>
          </cell>
          <cell r="BU268" t="str">
            <v>2</v>
          </cell>
          <cell r="BV268" t="str">
            <v>940 116900879209</v>
          </cell>
          <cell r="BW268">
            <v>162.41999999999999</v>
          </cell>
          <cell r="BX268">
            <v>0.37</v>
          </cell>
          <cell r="BY268">
            <v>9.9700000000000006</v>
          </cell>
          <cell r="BZ268">
            <v>14.09</v>
          </cell>
          <cell r="CA268">
            <v>14.8</v>
          </cell>
          <cell r="CB268">
            <v>0.25</v>
          </cell>
          <cell r="CC268">
            <v>0.24</v>
          </cell>
          <cell r="CD268">
            <v>2.63</v>
          </cell>
          <cell r="CE268">
            <v>0.34</v>
          </cell>
          <cell r="CF268">
            <v>0.33</v>
          </cell>
          <cell r="CG268">
            <v>0.02</v>
          </cell>
          <cell r="CH268">
            <v>0.08</v>
          </cell>
          <cell r="CI268">
            <v>-0.01</v>
          </cell>
          <cell r="CJ268">
            <v>0.01</v>
          </cell>
          <cell r="CK268">
            <v>0</v>
          </cell>
          <cell r="CL268">
            <v>5.36</v>
          </cell>
          <cell r="CM268">
            <v>0.15</v>
          </cell>
          <cell r="CN268">
            <v>1.84</v>
          </cell>
          <cell r="CO268">
            <v>-1.47</v>
          </cell>
          <cell r="CP268">
            <v>-0.28999999999999998</v>
          </cell>
          <cell r="CQ268" t="str">
            <v>940 116900879209</v>
          </cell>
        </row>
        <row r="269">
          <cell r="A269">
            <v>500944</v>
          </cell>
          <cell r="B269">
            <v>90</v>
          </cell>
          <cell r="C269">
            <v>268</v>
          </cell>
          <cell r="D269">
            <v>66</v>
          </cell>
          <cell r="E269" t="str">
            <v>MICRON</v>
          </cell>
          <cell r="F269">
            <v>4</v>
          </cell>
          <cell r="G269">
            <v>4</v>
          </cell>
          <cell r="H269">
            <v>2</v>
          </cell>
          <cell r="I269">
            <v>27.5</v>
          </cell>
          <cell r="J269">
            <v>3.5</v>
          </cell>
          <cell r="K269">
            <v>3.5</v>
          </cell>
          <cell r="L269">
            <v>1</v>
          </cell>
          <cell r="M269">
            <v>2.5</v>
          </cell>
          <cell r="N269">
            <v>27.5</v>
          </cell>
          <cell r="P269" t="str">
            <v>940 116900878454</v>
          </cell>
          <cell r="Q269" t="str">
            <v>B</v>
          </cell>
          <cell r="T269" t="str">
            <v>30B</v>
          </cell>
          <cell r="V269" t="str">
            <v>MICRON</v>
          </cell>
          <cell r="W269">
            <v>26.5</v>
          </cell>
          <cell r="X269">
            <v>27.5</v>
          </cell>
          <cell r="Y269" t="str">
            <v>VISUAL GOOD WOOL</v>
          </cell>
          <cell r="Z269" t="str">
            <v>visually good wool</v>
          </cell>
          <cell r="AA269">
            <v>0</v>
          </cell>
          <cell r="AC269">
            <v>0</v>
          </cell>
          <cell r="AE269">
            <v>4</v>
          </cell>
          <cell r="AF269">
            <v>4</v>
          </cell>
          <cell r="AG269">
            <v>3.5</v>
          </cell>
          <cell r="AH269">
            <v>3.5</v>
          </cell>
          <cell r="AI269">
            <v>1</v>
          </cell>
          <cell r="AJ269">
            <v>2.5</v>
          </cell>
          <cell r="AL269" t="str">
            <v>CM00092025500944</v>
          </cell>
          <cell r="AM269" t="str">
            <v>CM00092023303129</v>
          </cell>
          <cell r="AN269" t="str">
            <v>CM00092021210286</v>
          </cell>
          <cell r="AO269" t="str">
            <v>CM00092022220561</v>
          </cell>
          <cell r="AQ269">
            <v>174.82</v>
          </cell>
          <cell r="AR269">
            <v>0.83</v>
          </cell>
          <cell r="AS269">
            <v>10.44</v>
          </cell>
          <cell r="AT269">
            <v>15.83</v>
          </cell>
          <cell r="AU269">
            <v>15.97</v>
          </cell>
          <cell r="AV269">
            <v>-0.76</v>
          </cell>
          <cell r="AW269">
            <v>1.84</v>
          </cell>
          <cell r="AX269">
            <v>0.06</v>
          </cell>
          <cell r="AY269">
            <v>8.9499999999999993</v>
          </cell>
          <cell r="AZ269">
            <v>5.61</v>
          </cell>
          <cell r="BA269">
            <v>-1.17</v>
          </cell>
          <cell r="BB269">
            <v>0.31</v>
          </cell>
          <cell r="BC269">
            <v>0.42</v>
          </cell>
          <cell r="BD269">
            <v>0.16</v>
          </cell>
          <cell r="BE269">
            <v>0.28000000000000003</v>
          </cell>
          <cell r="BF269">
            <v>0.06</v>
          </cell>
          <cell r="BG269">
            <v>0.28999999999999998</v>
          </cell>
          <cell r="BH269">
            <v>0.32</v>
          </cell>
          <cell r="BI269">
            <v>0.01</v>
          </cell>
          <cell r="BJ269">
            <v>-0.01</v>
          </cell>
          <cell r="BK269">
            <v>5.17</v>
          </cell>
          <cell r="BL269">
            <v>-44</v>
          </cell>
          <cell r="BM269">
            <v>0.09</v>
          </cell>
          <cell r="BN269">
            <v>0.19</v>
          </cell>
          <cell r="BO269" t="str">
            <v>2</v>
          </cell>
          <cell r="BP269">
            <v>-0.88</v>
          </cell>
          <cell r="BQ269">
            <v>4.1900000000000004</v>
          </cell>
          <cell r="BR269">
            <v>2.87</v>
          </cell>
          <cell r="BS269">
            <v>5.56</v>
          </cell>
          <cell r="BT269" t="str">
            <v>2</v>
          </cell>
          <cell r="BU269" t="str">
            <v>2</v>
          </cell>
          <cell r="BV269" t="str">
            <v>940 116900878454</v>
          </cell>
          <cell r="BW269">
            <v>171.83</v>
          </cell>
          <cell r="BX269">
            <v>0.65</v>
          </cell>
          <cell r="BY269">
            <v>10.029999999999999</v>
          </cell>
          <cell r="BZ269">
            <v>15.17</v>
          </cell>
          <cell r="CA269">
            <v>15.12</v>
          </cell>
          <cell r="CB269">
            <v>0.34</v>
          </cell>
          <cell r="CC269">
            <v>0.28000000000000003</v>
          </cell>
          <cell r="CD269">
            <v>3.76</v>
          </cell>
          <cell r="CE269">
            <v>0.47</v>
          </cell>
          <cell r="CF269">
            <v>0.4</v>
          </cell>
          <cell r="CG269">
            <v>0.03</v>
          </cell>
          <cell r="CH269">
            <v>0.13</v>
          </cell>
          <cell r="CI269">
            <v>-0.02</v>
          </cell>
          <cell r="CJ269">
            <v>-0.03</v>
          </cell>
          <cell r="CK269">
            <v>0</v>
          </cell>
          <cell r="CL269">
            <v>-46.04</v>
          </cell>
          <cell r="CM269">
            <v>-0.08</v>
          </cell>
          <cell r="CN269">
            <v>1.44</v>
          </cell>
          <cell r="CO269">
            <v>0.48</v>
          </cell>
          <cell r="CP269">
            <v>-0.49</v>
          </cell>
          <cell r="CQ269" t="str">
            <v>940 116900878454</v>
          </cell>
        </row>
        <row r="270">
          <cell r="A270">
            <v>502245</v>
          </cell>
          <cell r="B270">
            <v>90</v>
          </cell>
          <cell r="C270">
            <v>269</v>
          </cell>
          <cell r="D270">
            <v>56.5</v>
          </cell>
          <cell r="E270" t="str">
            <v>MICRON</v>
          </cell>
          <cell r="F270">
            <v>2</v>
          </cell>
          <cell r="G270">
            <v>2</v>
          </cell>
          <cell r="H270">
            <v>1.75</v>
          </cell>
          <cell r="I270">
            <v>25.8</v>
          </cell>
          <cell r="J270">
            <v>2</v>
          </cell>
          <cell r="K270">
            <v>1</v>
          </cell>
          <cell r="L270">
            <v>1</v>
          </cell>
          <cell r="M270">
            <v>3</v>
          </cell>
          <cell r="N270">
            <v>25.8</v>
          </cell>
          <cell r="P270" t="str">
            <v>940 116900879755</v>
          </cell>
          <cell r="Q270" t="str">
            <v>B</v>
          </cell>
          <cell r="R270" t="str">
            <v>REVIEW</v>
          </cell>
          <cell r="T270" t="str">
            <v>30B</v>
          </cell>
          <cell r="V270" t="str">
            <v>MICRON</v>
          </cell>
          <cell r="W270">
            <v>32.4</v>
          </cell>
          <cell r="X270">
            <v>25.8</v>
          </cell>
          <cell r="Y270">
            <v>0</v>
          </cell>
          <cell r="Z270" t="str">
            <v>visually good wool</v>
          </cell>
          <cell r="AA270">
            <v>0</v>
          </cell>
          <cell r="AC270" t="str">
            <v>TOP 30% IMF &amp; TOP 30% SHRF</v>
          </cell>
          <cell r="AD270" t="str">
            <v>Y</v>
          </cell>
          <cell r="AE270">
            <v>2</v>
          </cell>
          <cell r="AF270">
            <v>2</v>
          </cell>
          <cell r="AG270">
            <v>2</v>
          </cell>
          <cell r="AH270">
            <v>1</v>
          </cell>
          <cell r="AI270">
            <v>1</v>
          </cell>
          <cell r="AJ270">
            <v>3</v>
          </cell>
          <cell r="AL270" t="str">
            <v>CM00092025502245</v>
          </cell>
          <cell r="AM270" t="str">
            <v>CM00092022223955</v>
          </cell>
          <cell r="AN270" t="str">
            <v>CM00092021210482</v>
          </cell>
          <cell r="AO270" t="str">
            <v>CM00092023302348</v>
          </cell>
          <cell r="AQ270">
            <v>172.61</v>
          </cell>
          <cell r="AR270">
            <v>0.61</v>
          </cell>
          <cell r="AS270">
            <v>11.71</v>
          </cell>
          <cell r="AT270">
            <v>16.78</v>
          </cell>
          <cell r="AU270">
            <v>15.26</v>
          </cell>
          <cell r="AV270">
            <v>0.22</v>
          </cell>
          <cell r="AW270">
            <v>2</v>
          </cell>
          <cell r="AX270">
            <v>-0.31</v>
          </cell>
          <cell r="AY270">
            <v>-3.66</v>
          </cell>
          <cell r="AZ270">
            <v>-5.16</v>
          </cell>
          <cell r="BA270">
            <v>0</v>
          </cell>
          <cell r="BB270">
            <v>0.12</v>
          </cell>
          <cell r="BC270">
            <v>0.42</v>
          </cell>
          <cell r="BD270">
            <v>0.21</v>
          </cell>
          <cell r="BE270">
            <v>0.34</v>
          </cell>
          <cell r="BF270">
            <v>0.05</v>
          </cell>
          <cell r="BG270">
            <v>0.02</v>
          </cell>
          <cell r="BH270">
            <v>-0.01</v>
          </cell>
          <cell r="BI270">
            <v>7.0000000000000007E-2</v>
          </cell>
          <cell r="BJ270">
            <v>0.03</v>
          </cell>
          <cell r="BK270">
            <v>6.59</v>
          </cell>
          <cell r="BL270">
            <v>-42</v>
          </cell>
          <cell r="BM270">
            <v>2.2799999999999998</v>
          </cell>
          <cell r="BN270">
            <v>-0.36</v>
          </cell>
          <cell r="BO270" t="str">
            <v>2</v>
          </cell>
          <cell r="BP270">
            <v>0.34</v>
          </cell>
          <cell r="BQ270">
            <v>-0.47</v>
          </cell>
          <cell r="BR270">
            <v>2.4300000000000002</v>
          </cell>
          <cell r="BS270">
            <v>4.6399999999999997</v>
          </cell>
          <cell r="BT270" t="str">
            <v>2</v>
          </cell>
          <cell r="BU270" t="str">
            <v>2</v>
          </cell>
          <cell r="BV270" t="str">
            <v>940 116900879755</v>
          </cell>
          <cell r="BW270">
            <v>155.4</v>
          </cell>
          <cell r="BX270">
            <v>0.55000000000000004</v>
          </cell>
          <cell r="BY270">
            <v>9.58</v>
          </cell>
          <cell r="BZ270">
            <v>14.34</v>
          </cell>
          <cell r="CA270">
            <v>13.65</v>
          </cell>
          <cell r="CB270">
            <v>0.06</v>
          </cell>
          <cell r="CC270">
            <v>0.2</v>
          </cell>
          <cell r="CD270">
            <v>3.7</v>
          </cell>
          <cell r="CE270">
            <v>0.01</v>
          </cell>
          <cell r="CF270">
            <v>0.02</v>
          </cell>
          <cell r="CG270">
            <v>0.02</v>
          </cell>
          <cell r="CH270">
            <v>0.17</v>
          </cell>
          <cell r="CI270">
            <v>0.01</v>
          </cell>
          <cell r="CJ270">
            <v>0.04</v>
          </cell>
          <cell r="CK270">
            <v>0</v>
          </cell>
          <cell r="CL270">
            <v>-80.2</v>
          </cell>
          <cell r="CM270">
            <v>0.81</v>
          </cell>
          <cell r="CN270">
            <v>1.0900000000000001</v>
          </cell>
          <cell r="CO270">
            <v>-5.63</v>
          </cell>
          <cell r="CP270">
            <v>0.66</v>
          </cell>
          <cell r="CQ270" t="str">
            <v>940 116900879755</v>
          </cell>
        </row>
        <row r="271">
          <cell r="A271">
            <v>501027</v>
          </cell>
          <cell r="B271">
            <v>91</v>
          </cell>
          <cell r="C271">
            <v>270</v>
          </cell>
          <cell r="D271">
            <v>55</v>
          </cell>
          <cell r="E271" t="str">
            <v>MICRON</v>
          </cell>
          <cell r="F271">
            <v>5</v>
          </cell>
          <cell r="G271">
            <v>4</v>
          </cell>
          <cell r="H271">
            <v>2.3333333333333335</v>
          </cell>
          <cell r="I271">
            <v>26.2</v>
          </cell>
          <cell r="J271">
            <v>2.5</v>
          </cell>
          <cell r="K271">
            <v>2</v>
          </cell>
          <cell r="L271">
            <v>1</v>
          </cell>
          <cell r="M271">
            <v>4</v>
          </cell>
          <cell r="N271">
            <v>26.2</v>
          </cell>
          <cell r="P271" t="str">
            <v>940 116900878537</v>
          </cell>
          <cell r="Q271" t="str">
            <v>B</v>
          </cell>
          <cell r="R271" t="str">
            <v>REVIEW</v>
          </cell>
          <cell r="T271" t="str">
            <v>30B</v>
          </cell>
          <cell r="U271" t="str">
            <v>NO DAM</v>
          </cell>
          <cell r="V271" t="str">
            <v>MICRON</v>
          </cell>
          <cell r="W271">
            <v>28.5</v>
          </cell>
          <cell r="X271">
            <v>26.2</v>
          </cell>
          <cell r="Y271">
            <v>0</v>
          </cell>
          <cell r="AA271">
            <v>0</v>
          </cell>
          <cell r="AC271">
            <v>0</v>
          </cell>
          <cell r="AE271">
            <v>5</v>
          </cell>
          <cell r="AF271">
            <v>4</v>
          </cell>
          <cell r="AG271">
            <v>2.5</v>
          </cell>
          <cell r="AH271">
            <v>2</v>
          </cell>
          <cell r="AI271">
            <v>1</v>
          </cell>
          <cell r="AJ271">
            <v>4</v>
          </cell>
          <cell r="AL271" t="str">
            <v>CM00092025501027</v>
          </cell>
          <cell r="AM271" t="str">
            <v>CM00092022223742</v>
          </cell>
          <cell r="AN271" t="str">
            <v>CM00092020201897</v>
          </cell>
          <cell r="AO271" t="str">
            <v>? DAM  *</v>
          </cell>
          <cell r="AQ271">
            <v>169.54</v>
          </cell>
          <cell r="AR271">
            <v>0.42</v>
          </cell>
          <cell r="AS271">
            <v>10.050000000000001</v>
          </cell>
          <cell r="AT271">
            <v>15.22</v>
          </cell>
          <cell r="AU271">
            <v>14.94</v>
          </cell>
          <cell r="AV271">
            <v>-0.2</v>
          </cell>
          <cell r="AW271">
            <v>2.72</v>
          </cell>
          <cell r="AX271">
            <v>-0.34</v>
          </cell>
          <cell r="AY271">
            <v>-4.7699999999999996</v>
          </cell>
          <cell r="AZ271">
            <v>-2.08</v>
          </cell>
          <cell r="BA271">
            <v>0</v>
          </cell>
          <cell r="BB271">
            <v>0.22</v>
          </cell>
          <cell r="BC271">
            <v>0.4</v>
          </cell>
          <cell r="BD271">
            <v>0.24</v>
          </cell>
          <cell r="BE271">
            <v>0.26</v>
          </cell>
          <cell r="BF271">
            <v>0.05</v>
          </cell>
          <cell r="BG271">
            <v>0.18</v>
          </cell>
          <cell r="BH271">
            <v>0.14000000000000001</v>
          </cell>
          <cell r="BI271">
            <v>0.06</v>
          </cell>
          <cell r="BJ271">
            <v>0.02</v>
          </cell>
          <cell r="BK271">
            <v>5.0199999999999996</v>
          </cell>
          <cell r="BL271">
            <v>-34.57</v>
          </cell>
          <cell r="BM271">
            <v>-0.41</v>
          </cell>
          <cell r="BN271">
            <v>-0.01</v>
          </cell>
          <cell r="BO271" t="str">
            <v>2</v>
          </cell>
          <cell r="BP271">
            <v>-0.35</v>
          </cell>
          <cell r="BQ271">
            <v>1.48</v>
          </cell>
          <cell r="BR271">
            <v>3.33</v>
          </cell>
          <cell r="BS271">
            <v>5.39</v>
          </cell>
          <cell r="BT271" t="str">
            <v>2</v>
          </cell>
          <cell r="BU271" t="str">
            <v>2</v>
          </cell>
          <cell r="BV271" t="str">
            <v>940 116900878537</v>
          </cell>
          <cell r="BW271">
            <v>157.63999999999999</v>
          </cell>
          <cell r="BX271">
            <v>0.45</v>
          </cell>
          <cell r="BY271">
            <v>9.4700000000000006</v>
          </cell>
          <cell r="BZ271">
            <v>14.9</v>
          </cell>
          <cell r="CA271">
            <v>15.43</v>
          </cell>
          <cell r="CB271">
            <v>0.15</v>
          </cell>
          <cell r="CC271">
            <v>0.27</v>
          </cell>
          <cell r="CD271">
            <v>3.13</v>
          </cell>
          <cell r="CE271">
            <v>0.15</v>
          </cell>
          <cell r="CF271">
            <v>0.19</v>
          </cell>
          <cell r="CG271">
            <v>0.02</v>
          </cell>
          <cell r="CH271">
            <v>0.14000000000000001</v>
          </cell>
          <cell r="CI271">
            <v>0</v>
          </cell>
          <cell r="CJ271">
            <v>0.04</v>
          </cell>
          <cell r="CK271">
            <v>0</v>
          </cell>
          <cell r="CL271">
            <v>-68.290000000000006</v>
          </cell>
          <cell r="CM271">
            <v>0.38</v>
          </cell>
          <cell r="CN271">
            <v>1.96</v>
          </cell>
          <cell r="CO271">
            <v>0.97</v>
          </cell>
          <cell r="CP271">
            <v>-0.3</v>
          </cell>
          <cell r="CQ271" t="str">
            <v>940 116900878537</v>
          </cell>
        </row>
        <row r="272">
          <cell r="A272">
            <v>502469</v>
          </cell>
          <cell r="B272">
            <v>91</v>
          </cell>
          <cell r="C272">
            <v>271</v>
          </cell>
          <cell r="D272">
            <v>50</v>
          </cell>
          <cell r="E272" t="str">
            <v>MICRON</v>
          </cell>
          <cell r="F272">
            <v>5</v>
          </cell>
          <cell r="G272">
            <v>5</v>
          </cell>
          <cell r="H272">
            <v>1.5</v>
          </cell>
          <cell r="I272">
            <v>30.2</v>
          </cell>
          <cell r="J272">
            <v>2</v>
          </cell>
          <cell r="K272">
            <v>2</v>
          </cell>
          <cell r="L272">
            <v>1</v>
          </cell>
          <cell r="M272">
            <v>4</v>
          </cell>
          <cell r="N272">
            <v>30.2</v>
          </cell>
          <cell r="P272" t="str">
            <v>940 116900879979</v>
          </cell>
          <cell r="Q272" t="str">
            <v>B</v>
          </cell>
          <cell r="T272" t="str">
            <v>30B</v>
          </cell>
          <cell r="V272" t="str">
            <v>MICRON</v>
          </cell>
          <cell r="W272">
            <v>29.8</v>
          </cell>
          <cell r="X272">
            <v>30.2</v>
          </cell>
          <cell r="Y272" t="str">
            <v>MICRON</v>
          </cell>
          <cell r="AA272">
            <v>0</v>
          </cell>
          <cell r="AC272">
            <v>0</v>
          </cell>
          <cell r="AE272">
            <v>5</v>
          </cell>
          <cell r="AF272">
            <v>5</v>
          </cell>
          <cell r="AG272">
            <v>2</v>
          </cell>
          <cell r="AH272">
            <v>2</v>
          </cell>
          <cell r="AI272">
            <v>1</v>
          </cell>
          <cell r="AJ272">
            <v>4</v>
          </cell>
          <cell r="AL272" t="str">
            <v>CM00092025502469</v>
          </cell>
          <cell r="AM272" t="str">
            <v>CM00092023303129</v>
          </cell>
          <cell r="AN272" t="str">
            <v>CM00092021210286</v>
          </cell>
          <cell r="AO272" t="str">
            <v>CM00092023303047</v>
          </cell>
          <cell r="AQ272">
            <v>174.04</v>
          </cell>
          <cell r="AR272">
            <v>0.66</v>
          </cell>
          <cell r="AS272">
            <v>7.88</v>
          </cell>
          <cell r="AT272">
            <v>13.16</v>
          </cell>
          <cell r="AU272">
            <v>11.17</v>
          </cell>
          <cell r="AV272">
            <v>-0.38</v>
          </cell>
          <cell r="AW272">
            <v>1.81</v>
          </cell>
          <cell r="AX272">
            <v>-1.53</v>
          </cell>
          <cell r="AY272">
            <v>1.18</v>
          </cell>
          <cell r="AZ272">
            <v>-1.77</v>
          </cell>
          <cell r="BA272">
            <v>-1.96</v>
          </cell>
          <cell r="BB272">
            <v>0.3</v>
          </cell>
          <cell r="BC272">
            <v>0.52</v>
          </cell>
          <cell r="BD272">
            <v>0.05</v>
          </cell>
          <cell r="BE272">
            <v>0.35</v>
          </cell>
          <cell r="BF272">
            <v>0.06</v>
          </cell>
          <cell r="BG272">
            <v>0.27</v>
          </cell>
          <cell r="BH272">
            <v>0.28999999999999998</v>
          </cell>
          <cell r="BI272">
            <v>0.03</v>
          </cell>
          <cell r="BJ272">
            <v>1E-3</v>
          </cell>
          <cell r="BK272">
            <v>2.64</v>
          </cell>
          <cell r="BL272">
            <v>-69.06</v>
          </cell>
          <cell r="BM272">
            <v>0.23</v>
          </cell>
          <cell r="BN272">
            <v>-0.12</v>
          </cell>
          <cell r="BO272" t="str">
            <v>2</v>
          </cell>
          <cell r="BP272">
            <v>-0.69</v>
          </cell>
          <cell r="BQ272">
            <v>3.27</v>
          </cell>
          <cell r="BR272">
            <v>2.8</v>
          </cell>
          <cell r="BS272">
            <v>5.65</v>
          </cell>
          <cell r="BT272" t="str">
            <v>3</v>
          </cell>
          <cell r="BU272" t="str">
            <v>2</v>
          </cell>
          <cell r="BV272" t="str">
            <v>940 116900879979</v>
          </cell>
          <cell r="BW272">
            <v>165.99</v>
          </cell>
          <cell r="BX272">
            <v>0.41</v>
          </cell>
          <cell r="BY272">
            <v>6.54</v>
          </cell>
          <cell r="BZ272">
            <v>10.29</v>
          </cell>
          <cell r="CA272">
            <v>8.56</v>
          </cell>
          <cell r="CB272">
            <v>0.34</v>
          </cell>
          <cell r="CC272">
            <v>0.37</v>
          </cell>
          <cell r="CD272">
            <v>1.17</v>
          </cell>
          <cell r="CE272">
            <v>0.4</v>
          </cell>
          <cell r="CF272">
            <v>0.34</v>
          </cell>
          <cell r="CG272">
            <v>0.04</v>
          </cell>
          <cell r="CH272">
            <v>0.2</v>
          </cell>
          <cell r="CI272">
            <v>0</v>
          </cell>
          <cell r="CJ272">
            <v>0</v>
          </cell>
          <cell r="CK272">
            <v>0</v>
          </cell>
          <cell r="CL272">
            <v>-76.78</v>
          </cell>
          <cell r="CM272">
            <v>0.38</v>
          </cell>
          <cell r="CN272">
            <v>1.73</v>
          </cell>
          <cell r="CO272">
            <v>-0.09</v>
          </cell>
          <cell r="CP272">
            <v>-0.32</v>
          </cell>
          <cell r="CQ272" t="str">
            <v>940 116900879979</v>
          </cell>
        </row>
        <row r="273">
          <cell r="A273">
            <v>500728</v>
          </cell>
          <cell r="B273">
            <v>91</v>
          </cell>
          <cell r="C273">
            <v>272</v>
          </cell>
          <cell r="D273">
            <v>54.5</v>
          </cell>
          <cell r="E273" t="str">
            <v>MICRON</v>
          </cell>
          <cell r="F273">
            <v>5</v>
          </cell>
          <cell r="G273">
            <v>5</v>
          </cell>
          <cell r="H273">
            <v>4</v>
          </cell>
          <cell r="I273">
            <v>25.8</v>
          </cell>
          <cell r="J273">
            <v>1</v>
          </cell>
          <cell r="K273">
            <v>2</v>
          </cell>
          <cell r="N273">
            <v>25.8</v>
          </cell>
          <cell r="P273" t="str">
            <v>940 116900878238</v>
          </cell>
          <cell r="Q273" t="str">
            <v>C</v>
          </cell>
          <cell r="R273" t="str">
            <v>R</v>
          </cell>
          <cell r="S273" t="str">
            <v>MIC &amp; WOOL SC &amp; DAG</v>
          </cell>
          <cell r="T273" t="str">
            <v>1C</v>
          </cell>
          <cell r="V273" t="str">
            <v>MICRON</v>
          </cell>
          <cell r="X273">
            <v>25.8</v>
          </cell>
          <cell r="Y273">
            <v>0</v>
          </cell>
          <cell r="AA273">
            <v>0</v>
          </cell>
          <cell r="AC273">
            <v>0</v>
          </cell>
          <cell r="AE273">
            <v>5</v>
          </cell>
          <cell r="AF273">
            <v>5</v>
          </cell>
          <cell r="AG273">
            <v>1</v>
          </cell>
          <cell r="AH273">
            <v>2</v>
          </cell>
          <cell r="AL273" t="str">
            <v>CM00092025500728</v>
          </cell>
          <cell r="AM273" t="str">
            <v>CM00092024400376</v>
          </cell>
          <cell r="AN273" t="str">
            <v>CM00092021210307</v>
          </cell>
          <cell r="AO273" t="str">
            <v>CM00092022223221</v>
          </cell>
          <cell r="AQ273">
            <v>198.42</v>
          </cell>
          <cell r="AR273">
            <v>0.67</v>
          </cell>
          <cell r="AS273">
            <v>10.69</v>
          </cell>
          <cell r="AT273">
            <v>16.21</v>
          </cell>
          <cell r="AU273">
            <v>12.47</v>
          </cell>
          <cell r="AV273">
            <v>-0.02</v>
          </cell>
          <cell r="AW273">
            <v>2.96</v>
          </cell>
          <cell r="AX273">
            <v>-0.6</v>
          </cell>
          <cell r="AY273">
            <v>10.32</v>
          </cell>
          <cell r="AZ273">
            <v>5.61</v>
          </cell>
          <cell r="BA273">
            <v>0</v>
          </cell>
          <cell r="BB273">
            <v>0.41</v>
          </cell>
          <cell r="BC273">
            <v>0.61</v>
          </cell>
          <cell r="BD273">
            <v>0.04</v>
          </cell>
          <cell r="BE273">
            <v>0.35</v>
          </cell>
          <cell r="BF273">
            <v>0.06</v>
          </cell>
          <cell r="BG273">
            <v>0.42</v>
          </cell>
          <cell r="BH273">
            <v>0.41</v>
          </cell>
          <cell r="BI273">
            <v>0.04</v>
          </cell>
          <cell r="BJ273">
            <v>0.01</v>
          </cell>
          <cell r="BK273">
            <v>5.23</v>
          </cell>
          <cell r="BL273">
            <v>-28.23</v>
          </cell>
          <cell r="BM273">
            <v>0.42</v>
          </cell>
          <cell r="BN273">
            <v>-0.08</v>
          </cell>
          <cell r="BO273" t="str">
            <v>2</v>
          </cell>
          <cell r="BP273">
            <v>-1.0900000000000001</v>
          </cell>
          <cell r="BQ273">
            <v>4.47</v>
          </cell>
          <cell r="BR273">
            <v>3.48</v>
          </cell>
          <cell r="BS273">
            <v>6.34</v>
          </cell>
          <cell r="BT273" t="str">
            <v>2</v>
          </cell>
          <cell r="BU273" t="str">
            <v>2</v>
          </cell>
          <cell r="BV273" t="str">
            <v>940 116900878238</v>
          </cell>
          <cell r="BW273">
            <v>187.25</v>
          </cell>
          <cell r="BX273">
            <v>0.51</v>
          </cell>
          <cell r="BY273">
            <v>9.7100000000000009</v>
          </cell>
          <cell r="BZ273">
            <v>13.92</v>
          </cell>
          <cell r="CA273">
            <v>10.55</v>
          </cell>
          <cell r="CB273">
            <v>0.39</v>
          </cell>
          <cell r="CC273">
            <v>0.53</v>
          </cell>
          <cell r="CD273">
            <v>2.5299999999999998</v>
          </cell>
          <cell r="CE273">
            <v>0.48</v>
          </cell>
          <cell r="CF273">
            <v>0.48</v>
          </cell>
          <cell r="CG273">
            <v>0.04</v>
          </cell>
          <cell r="CH273">
            <v>0.25</v>
          </cell>
          <cell r="CI273">
            <v>-0.01</v>
          </cell>
          <cell r="CJ273">
            <v>0.03</v>
          </cell>
          <cell r="CK273">
            <v>0</v>
          </cell>
          <cell r="CL273">
            <v>-36.909999999999997</v>
          </cell>
          <cell r="CM273">
            <v>0.86</v>
          </cell>
          <cell r="CN273">
            <v>2.0699999999999998</v>
          </cell>
          <cell r="CO273">
            <v>4.79</v>
          </cell>
          <cell r="CP273">
            <v>-1.29</v>
          </cell>
          <cell r="CQ273" t="str">
            <v>940 116900878238</v>
          </cell>
        </row>
        <row r="274">
          <cell r="A274">
            <v>500541</v>
          </cell>
          <cell r="B274">
            <v>92</v>
          </cell>
          <cell r="C274">
            <v>273</v>
          </cell>
          <cell r="D274">
            <v>51.5</v>
          </cell>
          <cell r="E274" t="str">
            <v>MICRON</v>
          </cell>
          <cell r="F274">
            <v>5</v>
          </cell>
          <cell r="G274">
            <v>4</v>
          </cell>
          <cell r="H274">
            <v>2</v>
          </cell>
          <cell r="I274">
            <v>24.3</v>
          </cell>
          <cell r="J274">
            <v>1</v>
          </cell>
          <cell r="K274">
            <v>2</v>
          </cell>
          <cell r="L274">
            <v>1.5</v>
          </cell>
          <cell r="M274">
            <v>3.5</v>
          </cell>
          <cell r="N274">
            <v>24.3</v>
          </cell>
          <cell r="P274" t="str">
            <v>940 116900878051</v>
          </cell>
          <cell r="Q274" t="str">
            <v>C</v>
          </cell>
          <cell r="R274" t="str">
            <v>REVIEW</v>
          </cell>
          <cell r="T274" t="str">
            <v>1C</v>
          </cell>
          <cell r="V274" t="str">
            <v>MICRON</v>
          </cell>
          <cell r="W274">
            <v>30.4</v>
          </cell>
          <cell r="X274">
            <v>24.3</v>
          </cell>
          <cell r="Y274">
            <v>0</v>
          </cell>
          <cell r="AA274">
            <v>0</v>
          </cell>
          <cell r="AC274">
            <v>0</v>
          </cell>
          <cell r="AE274">
            <v>5</v>
          </cell>
          <cell r="AF274">
            <v>4</v>
          </cell>
          <cell r="AG274">
            <v>1</v>
          </cell>
          <cell r="AH274">
            <v>2</v>
          </cell>
          <cell r="AI274">
            <v>1.5</v>
          </cell>
          <cell r="AJ274">
            <v>3.5</v>
          </cell>
          <cell r="AL274" t="str">
            <v>CM00092025500541</v>
          </cell>
          <cell r="AM274" t="str">
            <v>CM00092024400394</v>
          </cell>
          <cell r="AN274" t="str">
            <v>CM00092023303694</v>
          </cell>
          <cell r="AO274" t="str">
            <v>CM00092020201853</v>
          </cell>
          <cell r="AQ274">
            <v>196.84</v>
          </cell>
          <cell r="AR274">
            <v>0.72</v>
          </cell>
          <cell r="AS274">
            <v>10.93</v>
          </cell>
          <cell r="AT274">
            <v>16.39</v>
          </cell>
          <cell r="AU274">
            <v>12.82</v>
          </cell>
          <cell r="AV274">
            <v>0.4</v>
          </cell>
          <cell r="AW274">
            <v>3.2</v>
          </cell>
          <cell r="AX274">
            <v>-0.15</v>
          </cell>
          <cell r="AY274">
            <v>8</v>
          </cell>
          <cell r="AZ274">
            <v>2.27</v>
          </cell>
          <cell r="BA274">
            <v>-1.63</v>
          </cell>
          <cell r="BB274">
            <v>0.36</v>
          </cell>
          <cell r="BC274">
            <v>0.68</v>
          </cell>
          <cell r="BD274">
            <v>0.12</v>
          </cell>
          <cell r="BE274">
            <v>0.4</v>
          </cell>
          <cell r="BF274">
            <v>0.05</v>
          </cell>
          <cell r="BG274">
            <v>0.39</v>
          </cell>
          <cell r="BH274">
            <v>0.37</v>
          </cell>
          <cell r="BI274">
            <v>7.0000000000000007E-2</v>
          </cell>
          <cell r="BJ274">
            <v>0.02</v>
          </cell>
          <cell r="BK274">
            <v>6.1</v>
          </cell>
          <cell r="BL274">
            <v>-29.84</v>
          </cell>
          <cell r="BM274">
            <v>0.2</v>
          </cell>
          <cell r="BN274">
            <v>-0.04</v>
          </cell>
          <cell r="BO274" t="str">
            <v>2</v>
          </cell>
          <cell r="BP274">
            <v>-0.99</v>
          </cell>
          <cell r="BQ274">
            <v>5.16</v>
          </cell>
          <cell r="BR274">
            <v>3.47</v>
          </cell>
          <cell r="BS274">
            <v>6.4</v>
          </cell>
          <cell r="BT274" t="str">
            <v>3</v>
          </cell>
          <cell r="BU274" t="str">
            <v>3</v>
          </cell>
          <cell r="BV274" t="str">
            <v>940 116900878051</v>
          </cell>
          <cell r="BW274">
            <v>192.67</v>
          </cell>
          <cell r="BX274">
            <v>0.52</v>
          </cell>
          <cell r="BY274">
            <v>9.2899999999999991</v>
          </cell>
          <cell r="BZ274">
            <v>13.81</v>
          </cell>
          <cell r="CA274">
            <v>9.43</v>
          </cell>
          <cell r="CB274">
            <v>0.33</v>
          </cell>
          <cell r="CC274">
            <v>0.55000000000000004</v>
          </cell>
          <cell r="CD274">
            <v>3.72</v>
          </cell>
          <cell r="CE274">
            <v>0.41</v>
          </cell>
          <cell r="CF274">
            <v>0.41</v>
          </cell>
          <cell r="CG274">
            <v>0.03</v>
          </cell>
          <cell r="CH274">
            <v>0.27</v>
          </cell>
          <cell r="CI274">
            <v>-0.01</v>
          </cell>
          <cell r="CJ274">
            <v>0.05</v>
          </cell>
          <cell r="CK274">
            <v>0</v>
          </cell>
          <cell r="CL274">
            <v>-33.270000000000003</v>
          </cell>
          <cell r="CM274">
            <v>1.47</v>
          </cell>
          <cell r="CN274">
            <v>3.69</v>
          </cell>
          <cell r="CO274">
            <v>-1.07</v>
          </cell>
          <cell r="CP274">
            <v>-0.3</v>
          </cell>
          <cell r="CQ274" t="str">
            <v>940 116900878051</v>
          </cell>
        </row>
        <row r="275">
          <cell r="A275">
            <v>501412</v>
          </cell>
          <cell r="B275">
            <v>92</v>
          </cell>
          <cell r="C275">
            <v>274</v>
          </cell>
          <cell r="D275">
            <v>72</v>
          </cell>
          <cell r="E275" t="str">
            <v>MICRON</v>
          </cell>
          <cell r="F275">
            <v>2</v>
          </cell>
          <cell r="G275">
            <v>1</v>
          </cell>
          <cell r="H275">
            <v>3.5</v>
          </cell>
          <cell r="I275">
            <v>23.9</v>
          </cell>
          <cell r="K275">
            <v>2</v>
          </cell>
          <cell r="L275">
            <v>2</v>
          </cell>
          <cell r="M275">
            <v>3.5</v>
          </cell>
          <cell r="N275">
            <v>23.9</v>
          </cell>
          <cell r="P275" t="str">
            <v>940 116900878922</v>
          </cell>
          <cell r="Q275" t="str">
            <v>C</v>
          </cell>
          <cell r="R275" t="str">
            <v>REVIEW</v>
          </cell>
          <cell r="S275" t="str">
            <v>COL &amp; TYPE</v>
          </cell>
          <cell r="T275" t="str">
            <v>5C</v>
          </cell>
          <cell r="V275" t="str">
            <v>MICRON</v>
          </cell>
          <cell r="W275">
            <v>23.3</v>
          </cell>
          <cell r="X275">
            <v>23.9</v>
          </cell>
          <cell r="Y275" t="str">
            <v>MICRON</v>
          </cell>
          <cell r="AA275" t="str">
            <v>TOP 30% PWWT COMBINED</v>
          </cell>
          <cell r="AB275" t="str">
            <v>Y</v>
          </cell>
          <cell r="AC275">
            <v>0</v>
          </cell>
          <cell r="AI275">
            <v>2</v>
          </cell>
          <cell r="AJ275">
            <v>3.5</v>
          </cell>
          <cell r="AL275" t="str">
            <v>CM00092025501412</v>
          </cell>
          <cell r="AM275" t="str">
            <v>CM00062023232537</v>
          </cell>
          <cell r="AN275" t="str">
            <v>CM00062021212382</v>
          </cell>
          <cell r="AO275" t="str">
            <v>CM00092021211280</v>
          </cell>
          <cell r="AQ275">
            <v>190.67</v>
          </cell>
          <cell r="AR275">
            <v>0.81</v>
          </cell>
          <cell r="AS275">
            <v>13.75</v>
          </cell>
          <cell r="AT275">
            <v>20.16</v>
          </cell>
          <cell r="AU275">
            <v>18.559999999999999</v>
          </cell>
          <cell r="AV275">
            <v>-1.1200000000000001</v>
          </cell>
          <cell r="AW275">
            <v>0.84</v>
          </cell>
          <cell r="AX275">
            <v>-0.33</v>
          </cell>
          <cell r="AY275">
            <v>17.02</v>
          </cell>
          <cell r="AZ275">
            <v>12.48</v>
          </cell>
          <cell r="BA275">
            <v>0</v>
          </cell>
          <cell r="BB275">
            <v>0.39</v>
          </cell>
          <cell r="BC275">
            <v>0.7</v>
          </cell>
          <cell r="BD275">
            <v>0.03</v>
          </cell>
          <cell r="BE275">
            <v>0.45</v>
          </cell>
          <cell r="BF275">
            <v>0.08</v>
          </cell>
          <cell r="BG275">
            <v>0.34</v>
          </cell>
          <cell r="BH275">
            <v>0.35</v>
          </cell>
          <cell r="BI275">
            <v>0.05</v>
          </cell>
          <cell r="BJ275">
            <v>0.01</v>
          </cell>
          <cell r="BK275">
            <v>6.7</v>
          </cell>
          <cell r="BL275">
            <v>-23.7</v>
          </cell>
          <cell r="BM275">
            <v>-0.11</v>
          </cell>
          <cell r="BN275">
            <v>-0.11</v>
          </cell>
          <cell r="BO275" t="str">
            <v>2</v>
          </cell>
          <cell r="BP275">
            <v>-0.66</v>
          </cell>
          <cell r="BQ275">
            <v>6.7</v>
          </cell>
          <cell r="BR275">
            <v>2.42</v>
          </cell>
          <cell r="BS275">
            <v>7.26</v>
          </cell>
          <cell r="BT275" t="str">
            <v>2</v>
          </cell>
          <cell r="BU275" t="str">
            <v>2</v>
          </cell>
          <cell r="BV275" t="str">
            <v>940 116900878922</v>
          </cell>
          <cell r="BW275">
            <v>173.15</v>
          </cell>
          <cell r="BX275">
            <v>0.65</v>
          </cell>
          <cell r="BY275">
            <v>12.6</v>
          </cell>
          <cell r="BZ275">
            <v>19.68</v>
          </cell>
          <cell r="CA275">
            <v>20.78</v>
          </cell>
          <cell r="CB275">
            <v>0.33</v>
          </cell>
          <cell r="CC275">
            <v>0.56000000000000005</v>
          </cell>
          <cell r="CD275">
            <v>4.03</v>
          </cell>
          <cell r="CE275">
            <v>0.43</v>
          </cell>
          <cell r="CF275">
            <v>0.38</v>
          </cell>
          <cell r="CG275">
            <v>0.04</v>
          </cell>
          <cell r="CH275">
            <v>0.31</v>
          </cell>
          <cell r="CI275">
            <v>-0.02</v>
          </cell>
          <cell r="CJ275">
            <v>0.03</v>
          </cell>
          <cell r="CK275">
            <v>0</v>
          </cell>
          <cell r="CL275">
            <v>-14.6</v>
          </cell>
          <cell r="CM275">
            <v>-0.16</v>
          </cell>
          <cell r="CN275">
            <v>-0.45</v>
          </cell>
          <cell r="CO275">
            <v>-0.56999999999999995</v>
          </cell>
          <cell r="CP275">
            <v>0.12</v>
          </cell>
          <cell r="CQ275" t="str">
            <v>940 116900878922</v>
          </cell>
        </row>
        <row r="276">
          <cell r="A276">
            <v>501061</v>
          </cell>
          <cell r="B276">
            <v>92</v>
          </cell>
          <cell r="C276">
            <v>275</v>
          </cell>
          <cell r="D276">
            <v>70</v>
          </cell>
          <cell r="E276" t="str">
            <v>MICRON</v>
          </cell>
          <cell r="F276">
            <v>4</v>
          </cell>
          <cell r="G276">
            <v>4</v>
          </cell>
          <cell r="H276">
            <v>2.25</v>
          </cell>
          <cell r="I276">
            <v>25.5</v>
          </cell>
          <cell r="J276">
            <v>5</v>
          </cell>
          <cell r="K276">
            <v>3.5</v>
          </cell>
          <cell r="L276">
            <v>2</v>
          </cell>
          <cell r="M276">
            <v>3</v>
          </cell>
          <cell r="N276">
            <v>25.5</v>
          </cell>
          <cell r="O276">
            <v>1</v>
          </cell>
          <cell r="P276" t="str">
            <v>940 116900878571</v>
          </cell>
          <cell r="Q276" t="str">
            <v>C</v>
          </cell>
          <cell r="R276" t="str">
            <v>REVIEW</v>
          </cell>
          <cell r="T276" t="str">
            <v>5C</v>
          </cell>
          <cell r="U276" t="str">
            <v>NO DAM</v>
          </cell>
          <cell r="V276" t="str">
            <v>MICRON</v>
          </cell>
          <cell r="W276">
            <v>29.1</v>
          </cell>
          <cell r="X276">
            <v>25.5</v>
          </cell>
          <cell r="Y276">
            <v>0</v>
          </cell>
          <cell r="AA276" t="str">
            <v>TOP 30% PWWT COMBINED</v>
          </cell>
          <cell r="AB276" t="str">
            <v>Y</v>
          </cell>
          <cell r="AC276">
            <v>0</v>
          </cell>
          <cell r="AE276">
            <v>4</v>
          </cell>
          <cell r="AF276">
            <v>4</v>
          </cell>
          <cell r="AG276">
            <v>5</v>
          </cell>
          <cell r="AH276">
            <v>3.5</v>
          </cell>
          <cell r="AI276">
            <v>2</v>
          </cell>
          <cell r="AJ276">
            <v>3</v>
          </cell>
          <cell r="AK276">
            <v>1</v>
          </cell>
          <cell r="AL276" t="str">
            <v>CM00092025501061</v>
          </cell>
          <cell r="AM276" t="str">
            <v>CM00092024400376</v>
          </cell>
          <cell r="AN276" t="str">
            <v>CM00092021210307</v>
          </cell>
          <cell r="AO276" t="str">
            <v>? DAM  *</v>
          </cell>
          <cell r="AQ276">
            <v>189.77</v>
          </cell>
          <cell r="AR276">
            <v>0.68</v>
          </cell>
          <cell r="AS276">
            <v>13.04</v>
          </cell>
          <cell r="AT276">
            <v>18.34</v>
          </cell>
          <cell r="AU276">
            <v>15.82</v>
          </cell>
          <cell r="AV276">
            <v>-0.43</v>
          </cell>
          <cell r="AW276">
            <v>2.2799999999999998</v>
          </cell>
          <cell r="AX276">
            <v>-0.76</v>
          </cell>
          <cell r="AY276">
            <v>-1.67</v>
          </cell>
          <cell r="AZ276">
            <v>-2.36</v>
          </cell>
          <cell r="BA276">
            <v>0</v>
          </cell>
          <cell r="BB276">
            <v>0.31</v>
          </cell>
          <cell r="BC276">
            <v>0.48</v>
          </cell>
          <cell r="BD276">
            <v>0.11</v>
          </cell>
          <cell r="BE276">
            <v>0.3</v>
          </cell>
          <cell r="BF276">
            <v>0.06</v>
          </cell>
          <cell r="BG276">
            <v>0.28000000000000003</v>
          </cell>
          <cell r="BH276">
            <v>0.27</v>
          </cell>
          <cell r="BI276">
            <v>0.05</v>
          </cell>
          <cell r="BJ276">
            <v>0.02</v>
          </cell>
          <cell r="BK276">
            <v>6.08</v>
          </cell>
          <cell r="BL276">
            <v>-51.01</v>
          </cell>
          <cell r="BM276">
            <v>0.66</v>
          </cell>
          <cell r="BN276">
            <v>-0.27</v>
          </cell>
          <cell r="BO276" t="str">
            <v>2</v>
          </cell>
          <cell r="BP276">
            <v>-0.53</v>
          </cell>
          <cell r="BQ276">
            <v>4.97</v>
          </cell>
          <cell r="BR276">
            <v>3.26</v>
          </cell>
          <cell r="BS276">
            <v>6.94</v>
          </cell>
          <cell r="BT276" t="str">
            <v>2</v>
          </cell>
          <cell r="BU276" t="str">
            <v>2</v>
          </cell>
          <cell r="BV276" t="str">
            <v>940 116900878571</v>
          </cell>
          <cell r="BW276">
            <v>185.04</v>
          </cell>
          <cell r="BX276">
            <v>0.61</v>
          </cell>
          <cell r="BY276">
            <v>13.27</v>
          </cell>
          <cell r="BZ276">
            <v>18.649999999999999</v>
          </cell>
          <cell r="CA276">
            <v>17.420000000000002</v>
          </cell>
          <cell r="CB276">
            <v>0.28999999999999998</v>
          </cell>
          <cell r="CC276">
            <v>0.42</v>
          </cell>
          <cell r="CD276">
            <v>3.8</v>
          </cell>
          <cell r="CE276">
            <v>0.34</v>
          </cell>
          <cell r="CF276">
            <v>0.33</v>
          </cell>
          <cell r="CG276">
            <v>0.03</v>
          </cell>
          <cell r="CH276">
            <v>0.21</v>
          </cell>
          <cell r="CI276">
            <v>0</v>
          </cell>
          <cell r="CJ276">
            <v>0.04</v>
          </cell>
          <cell r="CK276">
            <v>0</v>
          </cell>
          <cell r="CL276">
            <v>-49.88</v>
          </cell>
          <cell r="CM276">
            <v>-0.31</v>
          </cell>
          <cell r="CN276">
            <v>1.95</v>
          </cell>
          <cell r="CO276">
            <v>1.28</v>
          </cell>
          <cell r="CP276">
            <v>-1.08</v>
          </cell>
          <cell r="CQ276" t="str">
            <v>940 116900878571</v>
          </cell>
        </row>
        <row r="277">
          <cell r="A277">
            <v>502463</v>
          </cell>
          <cell r="B277">
            <v>93</v>
          </cell>
          <cell r="C277">
            <v>276</v>
          </cell>
          <cell r="D277">
            <v>68.5</v>
          </cell>
          <cell r="E277" t="str">
            <v>MICRON</v>
          </cell>
          <cell r="F277">
            <v>5</v>
          </cell>
          <cell r="G277">
            <v>4</v>
          </cell>
          <cell r="H277">
            <v>3.6666666666666665</v>
          </cell>
          <cell r="I277">
            <v>22.1</v>
          </cell>
          <cell r="J277">
            <v>2</v>
          </cell>
          <cell r="K277">
            <v>4</v>
          </cell>
          <cell r="L277">
            <v>1</v>
          </cell>
          <cell r="M277">
            <v>3.5</v>
          </cell>
          <cell r="N277">
            <v>22.1</v>
          </cell>
          <cell r="P277" t="str">
            <v>940 116900879973</v>
          </cell>
          <cell r="Q277" t="str">
            <v>C</v>
          </cell>
          <cell r="R277" t="str">
            <v>REVIEW</v>
          </cell>
          <cell r="T277" t="str">
            <v>10C</v>
          </cell>
          <cell r="V277" t="str">
            <v>MICRON</v>
          </cell>
          <cell r="W277">
            <v>29.4</v>
          </cell>
          <cell r="X277">
            <v>22.1</v>
          </cell>
          <cell r="Y277" t="str">
            <v>MICRON</v>
          </cell>
          <cell r="AA277" t="str">
            <v>TOP 30% PWWT COMBINED</v>
          </cell>
          <cell r="AB277" t="str">
            <v>Y</v>
          </cell>
          <cell r="AC277" t="str">
            <v>TOP 30% IMF &amp; TOP 30% SHRF</v>
          </cell>
          <cell r="AD277" t="str">
            <v>Y</v>
          </cell>
          <cell r="AE277">
            <v>5</v>
          </cell>
          <cell r="AF277">
            <v>4</v>
          </cell>
          <cell r="AG277">
            <v>2</v>
          </cell>
          <cell r="AH277">
            <v>4</v>
          </cell>
          <cell r="AI277">
            <v>1</v>
          </cell>
          <cell r="AJ277">
            <v>3.5</v>
          </cell>
          <cell r="AL277" t="str">
            <v>CM00092025502463</v>
          </cell>
          <cell r="AM277" t="str">
            <v>CM00062023232537</v>
          </cell>
          <cell r="AN277" t="str">
            <v>CM00062021212382</v>
          </cell>
          <cell r="AO277" t="str">
            <v>CM00092023304747</v>
          </cell>
          <cell r="AQ277">
            <v>186.84</v>
          </cell>
          <cell r="AR277">
            <v>0.72</v>
          </cell>
          <cell r="AS277">
            <v>13</v>
          </cell>
          <cell r="AT277">
            <v>19.27</v>
          </cell>
          <cell r="AU277">
            <v>20.62</v>
          </cell>
          <cell r="AV277">
            <v>-0.56000000000000005</v>
          </cell>
          <cell r="AW277">
            <v>1.28</v>
          </cell>
          <cell r="AX277">
            <v>-2</v>
          </cell>
          <cell r="AY277">
            <v>9.83</v>
          </cell>
          <cell r="AZ277">
            <v>7.64</v>
          </cell>
          <cell r="BA277">
            <v>0</v>
          </cell>
          <cell r="BB277">
            <v>0.41</v>
          </cell>
          <cell r="BC277">
            <v>0.77</v>
          </cell>
          <cell r="BD277">
            <v>0.14000000000000001</v>
          </cell>
          <cell r="BE277">
            <v>0.49</v>
          </cell>
          <cell r="BF277">
            <v>0.08</v>
          </cell>
          <cell r="BG277">
            <v>0.37</v>
          </cell>
          <cell r="BH277">
            <v>0.36</v>
          </cell>
          <cell r="BI277">
            <v>0.06</v>
          </cell>
          <cell r="BJ277">
            <v>0.01</v>
          </cell>
          <cell r="BK277">
            <v>6.06</v>
          </cell>
          <cell r="BL277">
            <v>-5.54</v>
          </cell>
          <cell r="BM277">
            <v>0.63</v>
          </cell>
          <cell r="BN277">
            <v>-0.26</v>
          </cell>
          <cell r="BO277" t="str">
            <v>2</v>
          </cell>
          <cell r="BP277">
            <v>-0.31</v>
          </cell>
          <cell r="BQ277">
            <v>4.08</v>
          </cell>
          <cell r="BR277">
            <v>2.92</v>
          </cell>
          <cell r="BS277">
            <v>6.32</v>
          </cell>
          <cell r="BT277" t="str">
            <v>2</v>
          </cell>
          <cell r="BU277" t="str">
            <v>2</v>
          </cell>
          <cell r="BV277" t="str">
            <v>940 116900879973</v>
          </cell>
          <cell r="BW277">
            <v>170.05</v>
          </cell>
          <cell r="BX277">
            <v>0.56999999999999995</v>
          </cell>
          <cell r="BY277">
            <v>11.66</v>
          </cell>
          <cell r="BZ277">
            <v>19.649999999999999</v>
          </cell>
          <cell r="CA277">
            <v>22.54</v>
          </cell>
          <cell r="CB277">
            <v>0.3</v>
          </cell>
          <cell r="CC277">
            <v>0.62</v>
          </cell>
          <cell r="CD277">
            <v>3.95</v>
          </cell>
          <cell r="CE277">
            <v>0.41</v>
          </cell>
          <cell r="CF277">
            <v>0.41</v>
          </cell>
          <cell r="CG277">
            <v>0.05</v>
          </cell>
          <cell r="CH277">
            <v>0.35</v>
          </cell>
          <cell r="CI277">
            <v>-0.04</v>
          </cell>
          <cell r="CJ277">
            <v>0.04</v>
          </cell>
          <cell r="CK277">
            <v>0</v>
          </cell>
          <cell r="CL277">
            <v>-24.33</v>
          </cell>
          <cell r="CM277">
            <v>0.06</v>
          </cell>
          <cell r="CN277">
            <v>0.28999999999999998</v>
          </cell>
          <cell r="CO277">
            <v>-1.92</v>
          </cell>
          <cell r="CP277">
            <v>0.21</v>
          </cell>
          <cell r="CQ277" t="str">
            <v>940 116900879973</v>
          </cell>
        </row>
        <row r="278">
          <cell r="A278">
            <v>501826</v>
          </cell>
          <cell r="B278">
            <v>93</v>
          </cell>
          <cell r="C278">
            <v>277</v>
          </cell>
          <cell r="D278">
            <v>66.5</v>
          </cell>
          <cell r="E278" t="str">
            <v>MICRON</v>
          </cell>
          <cell r="F278">
            <v>5</v>
          </cell>
          <cell r="G278">
            <v>4</v>
          </cell>
          <cell r="H278">
            <v>2.6666666666666665</v>
          </cell>
          <cell r="I278">
            <v>28.6</v>
          </cell>
          <cell r="J278">
            <v>3.5</v>
          </cell>
          <cell r="K278">
            <v>3</v>
          </cell>
          <cell r="L278">
            <v>1</v>
          </cell>
          <cell r="M278">
            <v>3.5</v>
          </cell>
          <cell r="N278">
            <v>28.6</v>
          </cell>
          <cell r="P278" t="str">
            <v>940 116900879336</v>
          </cell>
          <cell r="Q278" t="str">
            <v>C</v>
          </cell>
          <cell r="R278" t="str">
            <v>REVIEW</v>
          </cell>
          <cell r="T278" t="str">
            <v>10C</v>
          </cell>
          <cell r="V278" t="str">
            <v>MICRON</v>
          </cell>
          <cell r="W278">
            <v>26.8</v>
          </cell>
          <cell r="X278">
            <v>28.6</v>
          </cell>
          <cell r="Y278" t="str">
            <v>MICRON</v>
          </cell>
          <cell r="AA278" t="str">
            <v>TOP 30% PWWT &amp; PEMD COMBINED</v>
          </cell>
          <cell r="AB278" t="str">
            <v>Y</v>
          </cell>
          <cell r="AC278" t="str">
            <v>TOP 30% SHRF</v>
          </cell>
          <cell r="AD278" t="str">
            <v>Y</v>
          </cell>
          <cell r="AE278">
            <v>5</v>
          </cell>
          <cell r="AF278">
            <v>4</v>
          </cell>
          <cell r="AG278">
            <v>3.5</v>
          </cell>
          <cell r="AH278">
            <v>3</v>
          </cell>
          <cell r="AI278">
            <v>1</v>
          </cell>
          <cell r="AJ278">
            <v>3.5</v>
          </cell>
          <cell r="AL278" t="str">
            <v>CM00092025501826</v>
          </cell>
          <cell r="AM278" t="str">
            <v>CM00092022223742</v>
          </cell>
          <cell r="AN278" t="str">
            <v>CM00092020201897</v>
          </cell>
          <cell r="AO278" t="str">
            <v>CM00092021213490</v>
          </cell>
          <cell r="AQ278">
            <v>186.99</v>
          </cell>
          <cell r="AR278">
            <v>0.49</v>
          </cell>
          <cell r="AS278">
            <v>10.85</v>
          </cell>
          <cell r="AT278">
            <v>17.75</v>
          </cell>
          <cell r="AU278">
            <v>16.22</v>
          </cell>
          <cell r="AV278">
            <v>0.17</v>
          </cell>
          <cell r="AW278">
            <v>3.93</v>
          </cell>
          <cell r="AX278">
            <v>-1.38</v>
          </cell>
          <cell r="AY278">
            <v>-15.6</v>
          </cell>
          <cell r="AZ278">
            <v>-13.19</v>
          </cell>
          <cell r="BA278">
            <v>0</v>
          </cell>
          <cell r="BB278">
            <v>0.23</v>
          </cell>
          <cell r="BC278">
            <v>0.45</v>
          </cell>
          <cell r="BD278">
            <v>0.28999999999999998</v>
          </cell>
          <cell r="BE278">
            <v>0.28000000000000003</v>
          </cell>
          <cell r="BF278">
            <v>0.05</v>
          </cell>
          <cell r="BG278">
            <v>0.19</v>
          </cell>
          <cell r="BH278">
            <v>0.12</v>
          </cell>
          <cell r="BI278">
            <v>0.08</v>
          </cell>
          <cell r="BJ278">
            <v>0.04</v>
          </cell>
          <cell r="BK278">
            <v>6.14</v>
          </cell>
          <cell r="BL278">
            <v>-54.75</v>
          </cell>
          <cell r="BM278">
            <v>0.4</v>
          </cell>
          <cell r="BN278">
            <v>1E-3</v>
          </cell>
          <cell r="BO278" t="str">
            <v>2</v>
          </cell>
          <cell r="BP278">
            <v>-0.98</v>
          </cell>
          <cell r="BQ278">
            <v>1.52</v>
          </cell>
          <cell r="BR278">
            <v>4.38</v>
          </cell>
          <cell r="BS278">
            <v>6.61</v>
          </cell>
          <cell r="BT278" t="str">
            <v>2</v>
          </cell>
          <cell r="BU278" t="str">
            <v>2</v>
          </cell>
          <cell r="BV278" t="str">
            <v>940 116900879336</v>
          </cell>
          <cell r="BW278">
            <v>182</v>
          </cell>
          <cell r="BX278">
            <v>0.31</v>
          </cell>
          <cell r="BY278">
            <v>9.7799999999999994</v>
          </cell>
          <cell r="BZ278">
            <v>15.91</v>
          </cell>
          <cell r="CA278">
            <v>13.54</v>
          </cell>
          <cell r="CB278">
            <v>0.21</v>
          </cell>
          <cell r="CC278">
            <v>0.38</v>
          </cell>
          <cell r="CD278">
            <v>3.39</v>
          </cell>
          <cell r="CE278">
            <v>0.17</v>
          </cell>
          <cell r="CF278">
            <v>0.24</v>
          </cell>
          <cell r="CG278">
            <v>0.03</v>
          </cell>
          <cell r="CH278">
            <v>0.2</v>
          </cell>
          <cell r="CI278">
            <v>0.02</v>
          </cell>
          <cell r="CJ278">
            <v>7.0000000000000007E-2</v>
          </cell>
          <cell r="CK278">
            <v>0</v>
          </cell>
          <cell r="CL278">
            <v>-51.58</v>
          </cell>
          <cell r="CM278">
            <v>0.11</v>
          </cell>
          <cell r="CN278">
            <v>3.7</v>
          </cell>
          <cell r="CO278">
            <v>-3.22</v>
          </cell>
          <cell r="CP278">
            <v>-0.67</v>
          </cell>
          <cell r="CQ278" t="str">
            <v>940 116900879336</v>
          </cell>
        </row>
        <row r="279">
          <cell r="A279">
            <v>501845</v>
          </cell>
          <cell r="B279">
            <v>93</v>
          </cell>
          <cell r="C279">
            <v>278</v>
          </cell>
          <cell r="D279">
            <v>59.5</v>
          </cell>
          <cell r="E279" t="str">
            <v>MICRON</v>
          </cell>
          <cell r="F279">
            <v>2</v>
          </cell>
          <cell r="G279">
            <v>2</v>
          </cell>
          <cell r="H279">
            <v>2.75</v>
          </cell>
          <cell r="I279">
            <v>21.2</v>
          </cell>
          <cell r="J279">
            <v>3</v>
          </cell>
          <cell r="K279">
            <v>3</v>
          </cell>
          <cell r="L279">
            <v>1.5</v>
          </cell>
          <cell r="M279">
            <v>3</v>
          </cell>
          <cell r="N279">
            <v>21.2</v>
          </cell>
          <cell r="P279" t="str">
            <v>940 116900879355</v>
          </cell>
          <cell r="Q279" t="str">
            <v>C</v>
          </cell>
          <cell r="R279" t="str">
            <v>REVIEW</v>
          </cell>
          <cell r="T279" t="str">
            <v>5C</v>
          </cell>
          <cell r="V279" t="str">
            <v>MICRON</v>
          </cell>
          <cell r="W279">
            <v>20.399999999999999</v>
          </cell>
          <cell r="X279">
            <v>21.2</v>
          </cell>
          <cell r="Y279" t="str">
            <v>MICRON</v>
          </cell>
          <cell r="Z279" t="str">
            <v>visually good wool</v>
          </cell>
          <cell r="AA279" t="str">
            <v>TOP 30% PWWT COMBINED</v>
          </cell>
          <cell r="AB279" t="str">
            <v>Y</v>
          </cell>
          <cell r="AC279">
            <v>0</v>
          </cell>
          <cell r="AE279">
            <v>2</v>
          </cell>
          <cell r="AF279">
            <v>2</v>
          </cell>
          <cell r="AG279">
            <v>3</v>
          </cell>
          <cell r="AH279">
            <v>3</v>
          </cell>
          <cell r="AI279">
            <v>1.5</v>
          </cell>
          <cell r="AJ279">
            <v>3</v>
          </cell>
          <cell r="AL279" t="str">
            <v>CM00092025501845</v>
          </cell>
          <cell r="AM279" t="str">
            <v>CM00062023232537</v>
          </cell>
          <cell r="AN279" t="str">
            <v>CM00062021212382</v>
          </cell>
          <cell r="AO279" t="str">
            <v>CM00092022223243</v>
          </cell>
          <cell r="AQ279">
            <v>188.14</v>
          </cell>
          <cell r="AR279">
            <v>0.8</v>
          </cell>
          <cell r="AS279">
            <v>14</v>
          </cell>
          <cell r="AT279">
            <v>20.87</v>
          </cell>
          <cell r="AU279">
            <v>21.2</v>
          </cell>
          <cell r="AV279">
            <v>-1.01</v>
          </cell>
          <cell r="AW279">
            <v>0.39</v>
          </cell>
          <cell r="AX279">
            <v>-3</v>
          </cell>
          <cell r="AY279">
            <v>16.600000000000001</v>
          </cell>
          <cell r="AZ279">
            <v>12.73</v>
          </cell>
          <cell r="BA279">
            <v>0</v>
          </cell>
          <cell r="BB279">
            <v>0.45</v>
          </cell>
          <cell r="BC279">
            <v>0.71</v>
          </cell>
          <cell r="BD279">
            <v>0.11</v>
          </cell>
          <cell r="BE279">
            <v>0.42</v>
          </cell>
          <cell r="BF279">
            <v>7.0000000000000007E-2</v>
          </cell>
          <cell r="BG279">
            <v>0.42</v>
          </cell>
          <cell r="BH279">
            <v>0.42</v>
          </cell>
          <cell r="BI279">
            <v>0.05</v>
          </cell>
          <cell r="BJ279">
            <v>0.02</v>
          </cell>
          <cell r="BK279">
            <v>6.1</v>
          </cell>
          <cell r="BL279">
            <v>-11.46</v>
          </cell>
          <cell r="BM279">
            <v>-0.44</v>
          </cell>
          <cell r="BN279">
            <v>-0.08</v>
          </cell>
          <cell r="BO279" t="str">
            <v>2</v>
          </cell>
          <cell r="BP279">
            <v>-0.41</v>
          </cell>
          <cell r="BQ279">
            <v>5.7</v>
          </cell>
          <cell r="BR279">
            <v>2.59</v>
          </cell>
          <cell r="BS279">
            <v>6.76</v>
          </cell>
          <cell r="BT279" t="str">
            <v>2</v>
          </cell>
          <cell r="BU279" t="str">
            <v>2</v>
          </cell>
          <cell r="BV279" t="str">
            <v>940 116900879355</v>
          </cell>
          <cell r="BW279">
            <v>171.49</v>
          </cell>
          <cell r="BX279">
            <v>0.63</v>
          </cell>
          <cell r="BY279">
            <v>13.03</v>
          </cell>
          <cell r="BZ279">
            <v>20.57</v>
          </cell>
          <cell r="CA279">
            <v>22.93</v>
          </cell>
          <cell r="CB279">
            <v>0.35</v>
          </cell>
          <cell r="CC279">
            <v>0.54</v>
          </cell>
          <cell r="CD279">
            <v>3.37</v>
          </cell>
          <cell r="CE279">
            <v>0.5</v>
          </cell>
          <cell r="CF279">
            <v>0.48</v>
          </cell>
          <cell r="CG279">
            <v>0.03</v>
          </cell>
          <cell r="CH279">
            <v>0.26</v>
          </cell>
          <cell r="CI279">
            <v>-0.03</v>
          </cell>
          <cell r="CJ279">
            <v>0.03</v>
          </cell>
          <cell r="CK279">
            <v>0</v>
          </cell>
          <cell r="CL279">
            <v>-53.79</v>
          </cell>
          <cell r="CM279">
            <v>-0.56999999999999995</v>
          </cell>
          <cell r="CN279">
            <v>-0.68</v>
          </cell>
          <cell r="CO279">
            <v>-0.62</v>
          </cell>
          <cell r="CP279">
            <v>0.03</v>
          </cell>
          <cell r="CQ279" t="str">
            <v>940 116900879355</v>
          </cell>
        </row>
        <row r="280">
          <cell r="A280">
            <v>502030</v>
          </cell>
          <cell r="B280">
            <v>94</v>
          </cell>
          <cell r="C280">
            <v>279</v>
          </cell>
          <cell r="D280">
            <v>57</v>
          </cell>
          <cell r="E280" t="str">
            <v>MICRON</v>
          </cell>
          <cell r="F280">
            <v>3</v>
          </cell>
          <cell r="G280">
            <v>1</v>
          </cell>
          <cell r="H280">
            <v>2</v>
          </cell>
          <cell r="I280">
            <v>22.4</v>
          </cell>
          <cell r="J280">
            <v>2</v>
          </cell>
          <cell r="K280">
            <v>3.5</v>
          </cell>
          <cell r="L280">
            <v>1</v>
          </cell>
          <cell r="M280">
            <v>3</v>
          </cell>
          <cell r="N280">
            <v>22.4</v>
          </cell>
          <cell r="P280" t="str">
            <v>940 116900879540</v>
          </cell>
          <cell r="Q280" t="str">
            <v>C</v>
          </cell>
          <cell r="T280" t="str">
            <v>5C</v>
          </cell>
          <cell r="V280" t="str">
            <v>MICRON</v>
          </cell>
          <cell r="W280">
            <v>29.6</v>
          </cell>
          <cell r="X280">
            <v>22.4</v>
          </cell>
          <cell r="Y280">
            <v>0</v>
          </cell>
          <cell r="AA280" t="str">
            <v>TOP 30% PWWT COMBINED</v>
          </cell>
          <cell r="AB280" t="str">
            <v>Y</v>
          </cell>
          <cell r="AC280" t="str">
            <v>TOP 30% SHRF</v>
          </cell>
          <cell r="AD280" t="str">
            <v>Y</v>
          </cell>
          <cell r="AE280">
            <v>3</v>
          </cell>
          <cell r="AF280">
            <v>1</v>
          </cell>
          <cell r="AG280">
            <v>2</v>
          </cell>
          <cell r="AH280">
            <v>3.5</v>
          </cell>
          <cell r="AI280">
            <v>1</v>
          </cell>
          <cell r="AJ280">
            <v>3</v>
          </cell>
          <cell r="AL280" t="str">
            <v>CM00092025502030</v>
          </cell>
          <cell r="AM280" t="str">
            <v>CM00062023232537</v>
          </cell>
          <cell r="AN280" t="str">
            <v>CM00062021212382</v>
          </cell>
          <cell r="AO280" t="str">
            <v>CM00092024400412</v>
          </cell>
          <cell r="AQ280">
            <v>191.57</v>
          </cell>
          <cell r="AR280">
            <v>0.72</v>
          </cell>
          <cell r="AS280">
            <v>13.45</v>
          </cell>
          <cell r="AT280">
            <v>19.37</v>
          </cell>
          <cell r="AU280">
            <v>18.75</v>
          </cell>
          <cell r="AV280">
            <v>-0.52</v>
          </cell>
          <cell r="AW280">
            <v>1.43</v>
          </cell>
          <cell r="AX280">
            <v>-1.07</v>
          </cell>
          <cell r="AY280">
            <v>7.79</v>
          </cell>
          <cell r="AZ280">
            <v>0</v>
          </cell>
          <cell r="BA280">
            <v>0</v>
          </cell>
          <cell r="BB280">
            <v>0.36</v>
          </cell>
          <cell r="BC280">
            <v>0.78</v>
          </cell>
          <cell r="BD280">
            <v>0.16</v>
          </cell>
          <cell r="BE280">
            <v>0.49</v>
          </cell>
          <cell r="BF280">
            <v>7.0000000000000007E-2</v>
          </cell>
          <cell r="BG280">
            <v>0.34</v>
          </cell>
          <cell r="BH280">
            <v>0.3</v>
          </cell>
          <cell r="BI280">
            <v>0.08</v>
          </cell>
          <cell r="BJ280">
            <v>0.02</v>
          </cell>
          <cell r="BK280">
            <v>6.76</v>
          </cell>
          <cell r="BL280">
            <v>-50.78</v>
          </cell>
          <cell r="BM280">
            <v>0.63</v>
          </cell>
          <cell r="BN280">
            <v>-0.05</v>
          </cell>
          <cell r="BO280" t="str">
            <v>0</v>
          </cell>
          <cell r="BP280">
            <v>-0.47</v>
          </cell>
          <cell r="BQ280">
            <v>4.7699999999999996</v>
          </cell>
          <cell r="BR280">
            <v>2.71</v>
          </cell>
          <cell r="BS280">
            <v>6.15</v>
          </cell>
          <cell r="BT280" t="str">
            <v>2</v>
          </cell>
          <cell r="BU280" t="str">
            <v>2</v>
          </cell>
          <cell r="BV280" t="str">
            <v>940 116900879540</v>
          </cell>
          <cell r="BW280">
            <v>168.91</v>
          </cell>
          <cell r="BX280">
            <v>0.5</v>
          </cell>
          <cell r="BY280">
            <v>11.04</v>
          </cell>
          <cell r="BZ280">
            <v>16.97</v>
          </cell>
          <cell r="CA280">
            <v>17.989999999999998</v>
          </cell>
          <cell r="CB280">
            <v>0.26</v>
          </cell>
          <cell r="CC280">
            <v>0.54</v>
          </cell>
          <cell r="CD280">
            <v>3.21</v>
          </cell>
          <cell r="CE280">
            <v>0.33</v>
          </cell>
          <cell r="CF280">
            <v>0.35</v>
          </cell>
          <cell r="CG280">
            <v>0.03</v>
          </cell>
          <cell r="CH280">
            <v>0.31</v>
          </cell>
          <cell r="CI280">
            <v>-0.02</v>
          </cell>
          <cell r="CJ280">
            <v>0.04</v>
          </cell>
          <cell r="CK280">
            <v>0</v>
          </cell>
          <cell r="CL280">
            <v>-59.55</v>
          </cell>
          <cell r="CM280">
            <v>0.48</v>
          </cell>
          <cell r="CN280">
            <v>0.56999999999999995</v>
          </cell>
          <cell r="CO280">
            <v>-2.64</v>
          </cell>
          <cell r="CP280">
            <v>0.13</v>
          </cell>
          <cell r="CQ280" t="str">
            <v>940 116900879540</v>
          </cell>
        </row>
        <row r="281">
          <cell r="A281">
            <v>502111</v>
          </cell>
          <cell r="B281">
            <v>94</v>
          </cell>
          <cell r="C281">
            <v>280</v>
          </cell>
          <cell r="D281">
            <v>56.5</v>
          </cell>
          <cell r="E281" t="str">
            <v>MICRON</v>
          </cell>
          <cell r="F281">
            <v>2</v>
          </cell>
          <cell r="G281">
            <v>3</v>
          </cell>
          <cell r="H281">
            <v>3.5</v>
          </cell>
          <cell r="I281">
            <v>22.9</v>
          </cell>
          <cell r="J281">
            <v>2.5</v>
          </cell>
          <cell r="K281">
            <v>3</v>
          </cell>
          <cell r="L281">
            <v>2.5</v>
          </cell>
          <cell r="M281">
            <v>3</v>
          </cell>
          <cell r="N281">
            <v>22.9</v>
          </cell>
          <cell r="O281">
            <v>1</v>
          </cell>
          <cell r="P281" t="str">
            <v>940 116900879621</v>
          </cell>
          <cell r="Q281" t="str">
            <v>C</v>
          </cell>
          <cell r="R281" t="str">
            <v>REVIEW</v>
          </cell>
          <cell r="S281" t="str">
            <v>TYPE</v>
          </cell>
          <cell r="T281" t="str">
            <v>5C</v>
          </cell>
          <cell r="V281" t="str">
            <v>MICRON</v>
          </cell>
          <cell r="W281">
            <v>27.7</v>
          </cell>
          <cell r="X281">
            <v>22.9</v>
          </cell>
          <cell r="Y281" t="str">
            <v>MICRON</v>
          </cell>
          <cell r="AA281" t="str">
            <v>TOP 30% PWWT COMBINED</v>
          </cell>
          <cell r="AB281" t="str">
            <v>Y</v>
          </cell>
          <cell r="AC281" t="str">
            <v>TOP 30% SHRF</v>
          </cell>
          <cell r="AD281" t="str">
            <v>Y</v>
          </cell>
          <cell r="AE281">
            <v>2</v>
          </cell>
          <cell r="AF281">
            <v>3</v>
          </cell>
          <cell r="AG281">
            <v>2.5</v>
          </cell>
          <cell r="AH281">
            <v>3</v>
          </cell>
          <cell r="AI281">
            <v>2.5</v>
          </cell>
          <cell r="AJ281">
            <v>3</v>
          </cell>
          <cell r="AK281">
            <v>1</v>
          </cell>
          <cell r="AL281" t="str">
            <v>CM00092025502111</v>
          </cell>
          <cell r="AM281" t="str">
            <v>CM00062023232537</v>
          </cell>
          <cell r="AN281" t="str">
            <v>CM00062021212382</v>
          </cell>
          <cell r="AO281" t="str">
            <v>CM00092024400483</v>
          </cell>
          <cell r="AQ281">
            <v>192.74</v>
          </cell>
          <cell r="AR281">
            <v>0.68</v>
          </cell>
          <cell r="AS281">
            <v>12.78</v>
          </cell>
          <cell r="AT281">
            <v>19.149999999999999</v>
          </cell>
          <cell r="AU281">
            <v>16.440000000000001</v>
          </cell>
          <cell r="AV281">
            <v>-0.41</v>
          </cell>
          <cell r="AW281">
            <v>1.77</v>
          </cell>
          <cell r="AX281">
            <v>-1.39</v>
          </cell>
          <cell r="AY281">
            <v>8.68</v>
          </cell>
          <cell r="AZ281">
            <v>0</v>
          </cell>
          <cell r="BA281">
            <v>0</v>
          </cell>
          <cell r="BB281">
            <v>0.34</v>
          </cell>
          <cell r="BC281">
            <v>0.79</v>
          </cell>
          <cell r="BD281">
            <v>0.1</v>
          </cell>
          <cell r="BE281">
            <v>0.48</v>
          </cell>
          <cell r="BF281">
            <v>0.06</v>
          </cell>
          <cell r="BG281">
            <v>0.34</v>
          </cell>
          <cell r="BH281">
            <v>0.27</v>
          </cell>
          <cell r="BI281">
            <v>0.09</v>
          </cell>
          <cell r="BJ281">
            <v>0.03</v>
          </cell>
          <cell r="BK281">
            <v>5.79</v>
          </cell>
          <cell r="BL281">
            <v>-21.25</v>
          </cell>
          <cell r="BM281">
            <v>0.13</v>
          </cell>
          <cell r="BN281">
            <v>-0.03</v>
          </cell>
          <cell r="BO281" t="str">
            <v>0</v>
          </cell>
          <cell r="BP281">
            <v>-0.71</v>
          </cell>
          <cell r="BQ281">
            <v>4.9400000000000004</v>
          </cell>
          <cell r="BR281">
            <v>3.3</v>
          </cell>
          <cell r="BS281">
            <v>6.67</v>
          </cell>
          <cell r="BT281" t="str">
            <v>2</v>
          </cell>
          <cell r="BU281" t="str">
            <v>2</v>
          </cell>
          <cell r="BV281" t="str">
            <v>940 116900879621</v>
          </cell>
          <cell r="BW281">
            <v>171.8</v>
          </cell>
          <cell r="BX281">
            <v>0.41</v>
          </cell>
          <cell r="BY281">
            <v>10.89</v>
          </cell>
          <cell r="BZ281">
            <v>16.89</v>
          </cell>
          <cell r="CA281">
            <v>16.23</v>
          </cell>
          <cell r="CB281">
            <v>0.25</v>
          </cell>
          <cell r="CC281">
            <v>0.56999999999999995</v>
          </cell>
          <cell r="CD281">
            <v>2.79</v>
          </cell>
          <cell r="CE281">
            <v>0.32</v>
          </cell>
          <cell r="CF281">
            <v>0.36</v>
          </cell>
          <cell r="CG281">
            <v>0.03</v>
          </cell>
          <cell r="CH281">
            <v>0.32</v>
          </cell>
          <cell r="CI281">
            <v>-0.01</v>
          </cell>
          <cell r="CJ281">
            <v>0.06</v>
          </cell>
          <cell r="CK281">
            <v>0</v>
          </cell>
          <cell r="CL281">
            <v>-37.1</v>
          </cell>
          <cell r="CM281">
            <v>0.48</v>
          </cell>
          <cell r="CN281">
            <v>0.88</v>
          </cell>
          <cell r="CO281">
            <v>-2.15</v>
          </cell>
          <cell r="CP281">
            <v>-0.16</v>
          </cell>
          <cell r="CQ281" t="str">
            <v>940 116900879621</v>
          </cell>
        </row>
        <row r="282">
          <cell r="A282">
            <v>502142</v>
          </cell>
          <cell r="B282">
            <v>94</v>
          </cell>
          <cell r="C282">
            <v>281</v>
          </cell>
          <cell r="D282">
            <v>55.5</v>
          </cell>
          <cell r="E282" t="str">
            <v>MICRON</v>
          </cell>
          <cell r="F282">
            <v>5</v>
          </cell>
          <cell r="G282">
            <v>4</v>
          </cell>
          <cell r="H282">
            <v>3.1666666666666665</v>
          </cell>
          <cell r="I282">
            <v>23</v>
          </cell>
          <cell r="J282">
            <v>2</v>
          </cell>
          <cell r="K282">
            <v>1</v>
          </cell>
          <cell r="L282">
            <v>1.5</v>
          </cell>
          <cell r="M282">
            <v>3</v>
          </cell>
          <cell r="N282">
            <v>23</v>
          </cell>
          <cell r="O282">
            <v>1</v>
          </cell>
          <cell r="P282" t="str">
            <v>940 116900879652</v>
          </cell>
          <cell r="Q282" t="str">
            <v>C</v>
          </cell>
          <cell r="R282" t="str">
            <v>REVIEW</v>
          </cell>
          <cell r="T282" t="str">
            <v>5C</v>
          </cell>
          <cell r="V282" t="str">
            <v>MICRON</v>
          </cell>
          <cell r="W282">
            <v>31.5</v>
          </cell>
          <cell r="X282">
            <v>23</v>
          </cell>
          <cell r="Y282" t="str">
            <v>VISUAL GOOD WOOL</v>
          </cell>
          <cell r="Z282" t="str">
            <v>visually good wool</v>
          </cell>
          <cell r="AA282">
            <v>0</v>
          </cell>
          <cell r="AC282" t="str">
            <v>TOP 30% IMF &amp; TOP 30% SHRF</v>
          </cell>
          <cell r="AD282" t="str">
            <v>Y</v>
          </cell>
          <cell r="AE282">
            <v>5</v>
          </cell>
          <cell r="AF282">
            <v>4</v>
          </cell>
          <cell r="AG282">
            <v>2</v>
          </cell>
          <cell r="AH282">
            <v>1</v>
          </cell>
          <cell r="AI282">
            <v>1.5</v>
          </cell>
          <cell r="AJ282">
            <v>3</v>
          </cell>
          <cell r="AK282">
            <v>1</v>
          </cell>
          <cell r="AL282" t="str">
            <v>CM00092025502142</v>
          </cell>
          <cell r="AM282" t="str">
            <v>CM00062023232537</v>
          </cell>
          <cell r="AN282" t="str">
            <v>CM00062021212382</v>
          </cell>
          <cell r="AO282" t="str">
            <v>CM00092024400767</v>
          </cell>
          <cell r="AQ282">
            <v>189.06</v>
          </cell>
          <cell r="AR282">
            <v>0.76</v>
          </cell>
          <cell r="AS282">
            <v>12.17</v>
          </cell>
          <cell r="AT282">
            <v>19.64</v>
          </cell>
          <cell r="AU282">
            <v>17.489999999999998</v>
          </cell>
          <cell r="AV282">
            <v>0.28999999999999998</v>
          </cell>
          <cell r="AW282">
            <v>1.34</v>
          </cell>
          <cell r="AX282">
            <v>-0.96</v>
          </cell>
          <cell r="AY282">
            <v>11.86</v>
          </cell>
          <cell r="AZ282">
            <v>0</v>
          </cell>
          <cell r="BA282">
            <v>0</v>
          </cell>
          <cell r="BB282">
            <v>0.37</v>
          </cell>
          <cell r="BC282">
            <v>0.78</v>
          </cell>
          <cell r="BD282">
            <v>0.05</v>
          </cell>
          <cell r="BE282">
            <v>0.5</v>
          </cell>
          <cell r="BF282">
            <v>7.0000000000000007E-2</v>
          </cell>
          <cell r="BG282">
            <v>0.33</v>
          </cell>
          <cell r="BH282">
            <v>0.3</v>
          </cell>
          <cell r="BI282">
            <v>0.08</v>
          </cell>
          <cell r="BJ282">
            <v>0.03</v>
          </cell>
          <cell r="BK282">
            <v>7.06</v>
          </cell>
          <cell r="BL282">
            <v>-2.37</v>
          </cell>
          <cell r="BM282">
            <v>-0.57999999999999996</v>
          </cell>
          <cell r="BN282">
            <v>-0.27</v>
          </cell>
          <cell r="BO282" t="str">
            <v>0</v>
          </cell>
          <cell r="BP282">
            <v>-7.0000000000000007E-2</v>
          </cell>
          <cell r="BQ282">
            <v>2.31</v>
          </cell>
          <cell r="BR282">
            <v>2.9</v>
          </cell>
          <cell r="BS282">
            <v>5.28</v>
          </cell>
          <cell r="BT282" t="str">
            <v>1</v>
          </cell>
          <cell r="BU282" t="str">
            <v>1</v>
          </cell>
          <cell r="BV282" t="str">
            <v>940 116900879652</v>
          </cell>
          <cell r="BW282">
            <v>166.43</v>
          </cell>
          <cell r="BX282">
            <v>0.57999999999999996</v>
          </cell>
          <cell r="BY282">
            <v>11.04</v>
          </cell>
          <cell r="BZ282">
            <v>17.809999999999999</v>
          </cell>
          <cell r="CA282">
            <v>17.8</v>
          </cell>
          <cell r="CB282">
            <v>0.28000000000000003</v>
          </cell>
          <cell r="CC282">
            <v>0.56000000000000005</v>
          </cell>
          <cell r="CD282">
            <v>4.0199999999999996</v>
          </cell>
          <cell r="CE282">
            <v>0.36</v>
          </cell>
          <cell r="CF282">
            <v>0.36</v>
          </cell>
          <cell r="CG282">
            <v>0.04</v>
          </cell>
          <cell r="CH282">
            <v>0.32</v>
          </cell>
          <cell r="CI282">
            <v>-0.01</v>
          </cell>
          <cell r="CJ282">
            <v>0.04</v>
          </cell>
          <cell r="CK282">
            <v>0</v>
          </cell>
          <cell r="CL282">
            <v>8.64</v>
          </cell>
          <cell r="CM282">
            <v>0.74</v>
          </cell>
          <cell r="CN282">
            <v>-0.04</v>
          </cell>
          <cell r="CO282">
            <v>-3.58</v>
          </cell>
          <cell r="CP282">
            <v>0.49</v>
          </cell>
          <cell r="CQ282" t="str">
            <v>940 116900879652</v>
          </cell>
        </row>
        <row r="283">
          <cell r="A283">
            <v>501648</v>
          </cell>
          <cell r="B283">
            <v>95</v>
          </cell>
          <cell r="C283">
            <v>282</v>
          </cell>
          <cell r="D283">
            <v>55</v>
          </cell>
          <cell r="E283" t="str">
            <v>MICRON</v>
          </cell>
          <cell r="F283">
            <v>2</v>
          </cell>
          <cell r="G283">
            <v>3</v>
          </cell>
          <cell r="H283">
            <v>3</v>
          </cell>
          <cell r="I283">
            <v>25.6</v>
          </cell>
          <cell r="J283">
            <v>4</v>
          </cell>
          <cell r="K283">
            <v>3</v>
          </cell>
          <cell r="L283">
            <v>1</v>
          </cell>
          <cell r="M283">
            <v>3.5</v>
          </cell>
          <cell r="N283">
            <v>25.6</v>
          </cell>
          <cell r="P283" t="str">
            <v>940 116900879158</v>
          </cell>
          <cell r="Q283" t="str">
            <v>C</v>
          </cell>
          <cell r="R283" t="str">
            <v>REVIEW</v>
          </cell>
          <cell r="T283" t="str">
            <v>5C</v>
          </cell>
          <cell r="V283" t="str">
            <v>MICRON</v>
          </cell>
          <cell r="W283">
            <v>27.2</v>
          </cell>
          <cell r="X283">
            <v>25.6</v>
          </cell>
          <cell r="Y283" t="str">
            <v>MICRON</v>
          </cell>
          <cell r="AA283">
            <v>0</v>
          </cell>
          <cell r="AC283">
            <v>0</v>
          </cell>
          <cell r="AE283">
            <v>2</v>
          </cell>
          <cell r="AF283">
            <v>3</v>
          </cell>
          <cell r="AG283">
            <v>4</v>
          </cell>
          <cell r="AH283">
            <v>3</v>
          </cell>
          <cell r="AI283">
            <v>1</v>
          </cell>
          <cell r="AJ283">
            <v>3.5</v>
          </cell>
          <cell r="AL283" t="str">
            <v>CM00092025501648</v>
          </cell>
          <cell r="AM283" t="str">
            <v>CM00092024400147</v>
          </cell>
          <cell r="AN283" t="str">
            <v>CM00092023303694</v>
          </cell>
          <cell r="AO283" t="str">
            <v>CM00092021213805</v>
          </cell>
          <cell r="AQ283">
            <v>188.74</v>
          </cell>
          <cell r="AR283">
            <v>0.83</v>
          </cell>
          <cell r="AS283">
            <v>11.44</v>
          </cell>
          <cell r="AT283">
            <v>17.23</v>
          </cell>
          <cell r="AU283">
            <v>15.19</v>
          </cell>
          <cell r="AV283">
            <v>-0.94</v>
          </cell>
          <cell r="AW283">
            <v>1.85</v>
          </cell>
          <cell r="AX283">
            <v>-0.33</v>
          </cell>
          <cell r="AY283">
            <v>-1.83</v>
          </cell>
          <cell r="AZ283">
            <v>-2.4500000000000002</v>
          </cell>
          <cell r="BA283">
            <v>-2.7</v>
          </cell>
          <cell r="BB283">
            <v>0.4</v>
          </cell>
          <cell r="BC283">
            <v>0.63</v>
          </cell>
          <cell r="BD283">
            <v>0.01</v>
          </cell>
          <cell r="BE283">
            <v>0.31</v>
          </cell>
          <cell r="BF283">
            <v>0.02</v>
          </cell>
          <cell r="BG283">
            <v>0.54</v>
          </cell>
          <cell r="BH283">
            <v>0.53</v>
          </cell>
          <cell r="BI283">
            <v>0.05</v>
          </cell>
          <cell r="BJ283">
            <v>1E-3</v>
          </cell>
          <cell r="BK283">
            <v>5.94</v>
          </cell>
          <cell r="BL283">
            <v>-51.68</v>
          </cell>
          <cell r="BM283">
            <v>-0.44</v>
          </cell>
          <cell r="BN283">
            <v>0.38</v>
          </cell>
          <cell r="BO283" t="str">
            <v>2</v>
          </cell>
          <cell r="BP283">
            <v>-0.96</v>
          </cell>
          <cell r="BQ283">
            <v>3.93</v>
          </cell>
          <cell r="BR283">
            <v>2.75</v>
          </cell>
          <cell r="BS283">
            <v>6.52</v>
          </cell>
          <cell r="BT283" t="str">
            <v>2</v>
          </cell>
          <cell r="BU283" t="str">
            <v>2</v>
          </cell>
          <cell r="BV283" t="str">
            <v>940 116900879158</v>
          </cell>
          <cell r="BW283">
            <v>172.25</v>
          </cell>
          <cell r="BX283">
            <v>0.61</v>
          </cell>
          <cell r="BY283">
            <v>9.6300000000000008</v>
          </cell>
          <cell r="BZ283">
            <v>15</v>
          </cell>
          <cell r="CA283">
            <v>14.44</v>
          </cell>
          <cell r="CB283">
            <v>0.38</v>
          </cell>
          <cell r="CC283">
            <v>0.53</v>
          </cell>
          <cell r="CD283">
            <v>3.53</v>
          </cell>
          <cell r="CE283">
            <v>0.57999999999999996</v>
          </cell>
          <cell r="CF283">
            <v>0.56000000000000005</v>
          </cell>
          <cell r="CG283">
            <v>0</v>
          </cell>
          <cell r="CH283">
            <v>0.21</v>
          </cell>
          <cell r="CI283">
            <v>-0.01</v>
          </cell>
          <cell r="CJ283">
            <v>0.04</v>
          </cell>
          <cell r="CK283">
            <v>0</v>
          </cell>
          <cell r="CL283">
            <v>-35.4</v>
          </cell>
          <cell r="CM283">
            <v>-0.03</v>
          </cell>
          <cell r="CN283">
            <v>0.94</v>
          </cell>
          <cell r="CO283">
            <v>-1.1299999999999999</v>
          </cell>
          <cell r="CP283">
            <v>-0.3</v>
          </cell>
          <cell r="CQ283" t="str">
            <v>940 116900879158</v>
          </cell>
        </row>
        <row r="284">
          <cell r="A284">
            <v>500751</v>
          </cell>
          <cell r="B284">
            <v>95</v>
          </cell>
          <cell r="C284">
            <v>283</v>
          </cell>
          <cell r="D284">
            <v>59.5</v>
          </cell>
          <cell r="E284" t="str">
            <v>MICRON</v>
          </cell>
          <cell r="F284">
            <v>5</v>
          </cell>
          <cell r="G284">
            <v>5</v>
          </cell>
          <cell r="H284">
            <v>2</v>
          </cell>
          <cell r="I284">
            <v>24.6</v>
          </cell>
          <cell r="J284">
            <v>4</v>
          </cell>
          <cell r="K284">
            <v>5</v>
          </cell>
          <cell r="L284">
            <v>1</v>
          </cell>
          <cell r="M284">
            <v>3.5</v>
          </cell>
          <cell r="N284">
            <v>24.6</v>
          </cell>
          <cell r="O284">
            <v>1</v>
          </cell>
          <cell r="P284" t="str">
            <v>940 116900878261</v>
          </cell>
          <cell r="Q284" t="str">
            <v>C</v>
          </cell>
          <cell r="R284" t="str">
            <v>REVIEW</v>
          </cell>
          <cell r="T284" t="str">
            <v>10C</v>
          </cell>
          <cell r="V284" t="str">
            <v>MICRON</v>
          </cell>
          <cell r="X284">
            <v>24.6</v>
          </cell>
          <cell r="Y284">
            <v>0</v>
          </cell>
          <cell r="AA284">
            <v>0</v>
          </cell>
          <cell r="AC284">
            <v>0</v>
          </cell>
          <cell r="AE284">
            <v>5</v>
          </cell>
          <cell r="AF284">
            <v>5</v>
          </cell>
          <cell r="AG284">
            <v>4</v>
          </cell>
          <cell r="AH284">
            <v>5</v>
          </cell>
          <cell r="AI284">
            <v>1</v>
          </cell>
          <cell r="AJ284">
            <v>3.5</v>
          </cell>
          <cell r="AK284">
            <v>1</v>
          </cell>
          <cell r="AL284" t="str">
            <v>CM00092025500751</v>
          </cell>
          <cell r="AM284" t="str">
            <v>CM00092024400376</v>
          </cell>
          <cell r="AN284" t="str">
            <v>CM00092021210307</v>
          </cell>
          <cell r="AO284" t="str">
            <v>CM00092020202033</v>
          </cell>
          <cell r="AQ284">
            <v>187.2</v>
          </cell>
          <cell r="AR284">
            <v>0.65</v>
          </cell>
          <cell r="AS284">
            <v>12.21</v>
          </cell>
          <cell r="AT284">
            <v>17.59</v>
          </cell>
          <cell r="AU284">
            <v>15.22</v>
          </cell>
          <cell r="AV284">
            <v>-0.39</v>
          </cell>
          <cell r="AW284">
            <v>2.23</v>
          </cell>
          <cell r="AX284">
            <v>-0.92</v>
          </cell>
          <cell r="AY284">
            <v>2.41</v>
          </cell>
          <cell r="AZ284">
            <v>-1.37</v>
          </cell>
          <cell r="BA284">
            <v>-2.74</v>
          </cell>
          <cell r="BB284">
            <v>0.32</v>
          </cell>
          <cell r="BC284">
            <v>0.51</v>
          </cell>
          <cell r="BD284">
            <v>0.11</v>
          </cell>
          <cell r="BE284">
            <v>0.28000000000000003</v>
          </cell>
          <cell r="BF284">
            <v>0.04</v>
          </cell>
          <cell r="BG284">
            <v>0.39</v>
          </cell>
          <cell r="BH284">
            <v>0.38</v>
          </cell>
          <cell r="BI284">
            <v>0.05</v>
          </cell>
          <cell r="BJ284">
            <v>1E-3</v>
          </cell>
          <cell r="BK284">
            <v>6.14</v>
          </cell>
          <cell r="BL284">
            <v>-28.51</v>
          </cell>
          <cell r="BM284">
            <v>0.62</v>
          </cell>
          <cell r="BN284">
            <v>0.09</v>
          </cell>
          <cell r="BO284" t="str">
            <v>2</v>
          </cell>
          <cell r="BP284">
            <v>-1.07</v>
          </cell>
          <cell r="BQ284">
            <v>5.8</v>
          </cell>
          <cell r="BR284">
            <v>2.74</v>
          </cell>
          <cell r="BS284">
            <v>6.91</v>
          </cell>
          <cell r="BT284" t="str">
            <v>1</v>
          </cell>
          <cell r="BU284" t="str">
            <v>1</v>
          </cell>
          <cell r="BV284" t="str">
            <v>940 116900878261</v>
          </cell>
          <cell r="BW284">
            <v>174.05</v>
          </cell>
          <cell r="BX284">
            <v>0.48</v>
          </cell>
          <cell r="BY284">
            <v>11.28</v>
          </cell>
          <cell r="BZ284">
            <v>15.2</v>
          </cell>
          <cell r="CA284">
            <v>13.86</v>
          </cell>
          <cell r="CB284">
            <v>0.28999999999999998</v>
          </cell>
          <cell r="CC284">
            <v>0.35</v>
          </cell>
          <cell r="CD284">
            <v>3.7</v>
          </cell>
          <cell r="CE284">
            <v>0.46</v>
          </cell>
          <cell r="CF284">
            <v>0.43</v>
          </cell>
          <cell r="CG284">
            <v>0.02</v>
          </cell>
          <cell r="CH284">
            <v>0.13</v>
          </cell>
          <cell r="CI284">
            <v>-0.03</v>
          </cell>
          <cell r="CJ284">
            <v>0.01</v>
          </cell>
          <cell r="CK284">
            <v>0</v>
          </cell>
          <cell r="CL284">
            <v>-25.54</v>
          </cell>
          <cell r="CM284">
            <v>-0.28999999999999998</v>
          </cell>
          <cell r="CN284">
            <v>1.86</v>
          </cell>
          <cell r="CO284">
            <v>-0.27</v>
          </cell>
          <cell r="CP284">
            <v>-0.91</v>
          </cell>
          <cell r="CQ284" t="str">
            <v>940 116900878261</v>
          </cell>
        </row>
        <row r="285">
          <cell r="A285">
            <v>501443</v>
          </cell>
          <cell r="B285">
            <v>95</v>
          </cell>
          <cell r="C285">
            <v>284</v>
          </cell>
          <cell r="D285">
            <v>57.5</v>
          </cell>
          <cell r="E285" t="str">
            <v>MICRON</v>
          </cell>
          <cell r="F285">
            <v>4</v>
          </cell>
          <cell r="G285">
            <v>3</v>
          </cell>
          <cell r="H285">
            <v>3</v>
          </cell>
          <cell r="I285">
            <v>29.4</v>
          </cell>
          <cell r="J285">
            <v>1</v>
          </cell>
          <cell r="K285">
            <v>2</v>
          </cell>
          <cell r="L285">
            <v>1</v>
          </cell>
          <cell r="M285">
            <v>2.5</v>
          </cell>
          <cell r="N285">
            <v>29.4</v>
          </cell>
          <cell r="O285">
            <v>1</v>
          </cell>
          <cell r="P285" t="str">
            <v>940 116900878953</v>
          </cell>
          <cell r="Q285" t="str">
            <v>C</v>
          </cell>
          <cell r="R285" t="str">
            <v>REVIEW</v>
          </cell>
          <cell r="T285" t="str">
            <v>10C</v>
          </cell>
          <cell r="V285" t="str">
            <v>MICRON</v>
          </cell>
          <cell r="W285">
            <v>29.6</v>
          </cell>
          <cell r="X285">
            <v>29.4</v>
          </cell>
          <cell r="Y285" t="str">
            <v>MICRON</v>
          </cell>
          <cell r="AA285">
            <v>0</v>
          </cell>
          <cell r="AC285">
            <v>0</v>
          </cell>
          <cell r="AE285">
            <v>4</v>
          </cell>
          <cell r="AF285">
            <v>3</v>
          </cell>
          <cell r="AG285">
            <v>1</v>
          </cell>
          <cell r="AH285">
            <v>2</v>
          </cell>
          <cell r="AI285">
            <v>1</v>
          </cell>
          <cell r="AJ285">
            <v>2.5</v>
          </cell>
          <cell r="AK285">
            <v>1</v>
          </cell>
          <cell r="AL285" t="str">
            <v>CM00092025501443</v>
          </cell>
          <cell r="AM285" t="str">
            <v>CM00092024403129</v>
          </cell>
          <cell r="AN285" t="str">
            <v>CM00092023302752</v>
          </cell>
          <cell r="AO285" t="str">
            <v>CM00092022222561</v>
          </cell>
          <cell r="AQ285">
            <v>186.03</v>
          </cell>
          <cell r="AR285">
            <v>0.55000000000000004</v>
          </cell>
          <cell r="AS285">
            <v>11.41</v>
          </cell>
          <cell r="AT285">
            <v>18.07</v>
          </cell>
          <cell r="AU285">
            <v>17.850000000000001</v>
          </cell>
          <cell r="AV285">
            <v>-0.26</v>
          </cell>
          <cell r="AW285">
            <v>1.69</v>
          </cell>
          <cell r="AX285">
            <v>-1.93</v>
          </cell>
          <cell r="AY285">
            <v>-11.15</v>
          </cell>
          <cell r="AZ285">
            <v>-13.18</v>
          </cell>
          <cell r="BA285">
            <v>-2.96</v>
          </cell>
          <cell r="BB285">
            <v>0.35</v>
          </cell>
          <cell r="BC285">
            <v>0.64</v>
          </cell>
          <cell r="BD285">
            <v>7.0000000000000007E-2</v>
          </cell>
          <cell r="BE285">
            <v>0.38</v>
          </cell>
          <cell r="BF285">
            <v>0.05</v>
          </cell>
          <cell r="BG285">
            <v>0.35</v>
          </cell>
          <cell r="BH285">
            <v>0.32</v>
          </cell>
          <cell r="BI285">
            <v>7.0000000000000007E-2</v>
          </cell>
          <cell r="BJ285">
            <v>0.02</v>
          </cell>
          <cell r="BK285">
            <v>7.22</v>
          </cell>
          <cell r="BL285">
            <v>-53.13</v>
          </cell>
          <cell r="BM285">
            <v>1.48</v>
          </cell>
          <cell r="BN285">
            <v>-0.19</v>
          </cell>
          <cell r="BO285" t="str">
            <v>2</v>
          </cell>
          <cell r="BP285">
            <v>-0.69</v>
          </cell>
          <cell r="BQ285">
            <v>4.4400000000000004</v>
          </cell>
          <cell r="BR285">
            <v>2.82</v>
          </cell>
          <cell r="BS285">
            <v>6.25</v>
          </cell>
          <cell r="BT285" t="str">
            <v>2</v>
          </cell>
          <cell r="BU285" t="str">
            <v>2</v>
          </cell>
          <cell r="BV285" t="str">
            <v>940 116900878953</v>
          </cell>
          <cell r="BW285">
            <v>173.74</v>
          </cell>
          <cell r="BX285">
            <v>0.32</v>
          </cell>
          <cell r="BY285">
            <v>9.4499999999999993</v>
          </cell>
          <cell r="BZ285">
            <v>14.09</v>
          </cell>
          <cell r="CA285">
            <v>12.86</v>
          </cell>
          <cell r="CB285">
            <v>0.35</v>
          </cell>
          <cell r="CC285">
            <v>0.56999999999999995</v>
          </cell>
          <cell r="CD285">
            <v>4.17</v>
          </cell>
          <cell r="CE285">
            <v>0.37</v>
          </cell>
          <cell r="CF285">
            <v>0.36</v>
          </cell>
          <cell r="CG285">
            <v>0.05</v>
          </cell>
          <cell r="CH285">
            <v>0.32</v>
          </cell>
          <cell r="CI285">
            <v>0.01</v>
          </cell>
          <cell r="CJ285">
            <v>0.06</v>
          </cell>
          <cell r="CK285">
            <v>0</v>
          </cell>
          <cell r="CL285">
            <v>-69.53</v>
          </cell>
          <cell r="CM285">
            <v>0.59</v>
          </cell>
          <cell r="CN285">
            <v>0.91</v>
          </cell>
          <cell r="CO285">
            <v>-1.24</v>
          </cell>
          <cell r="CP285">
            <v>-0.32</v>
          </cell>
          <cell r="CQ285" t="str">
            <v>940 116900878953</v>
          </cell>
        </row>
        <row r="286">
          <cell r="A286">
            <v>501966</v>
          </cell>
          <cell r="B286">
            <v>96</v>
          </cell>
          <cell r="C286">
            <v>285</v>
          </cell>
          <cell r="D286">
            <v>56</v>
          </cell>
          <cell r="E286" t="str">
            <v>MICRON</v>
          </cell>
          <cell r="F286">
            <v>5</v>
          </cell>
          <cell r="G286">
            <v>4</v>
          </cell>
          <cell r="H286">
            <v>2</v>
          </cell>
          <cell r="J286">
            <v>2</v>
          </cell>
          <cell r="K286">
            <v>3.5</v>
          </cell>
          <cell r="L286">
            <v>1</v>
          </cell>
          <cell r="M286">
            <v>4</v>
          </cell>
          <cell r="P286" t="str">
            <v>940 116900879476</v>
          </cell>
          <cell r="Q286" t="str">
            <v>C</v>
          </cell>
          <cell r="R286" t="str">
            <v>REVIEW</v>
          </cell>
          <cell r="T286" t="str">
            <v>10C</v>
          </cell>
          <cell r="V286" t="str">
            <v>MICRON</v>
          </cell>
          <cell r="W286">
            <v>25.8</v>
          </cell>
          <cell r="Y286" t="str">
            <v>MICRON &amp; YGFW &amp; YCV</v>
          </cell>
          <cell r="AA286">
            <v>0</v>
          </cell>
          <cell r="AC286">
            <v>0</v>
          </cell>
          <cell r="AE286">
            <v>5</v>
          </cell>
          <cell r="AF286">
            <v>4</v>
          </cell>
          <cell r="AG286">
            <v>2</v>
          </cell>
          <cell r="AH286">
            <v>3.5</v>
          </cell>
          <cell r="AI286">
            <v>1</v>
          </cell>
          <cell r="AJ286">
            <v>4</v>
          </cell>
          <cell r="AL286" t="str">
            <v>CM00092025501966</v>
          </cell>
          <cell r="AM286" t="str">
            <v>CM00092024400376</v>
          </cell>
          <cell r="AN286" t="str">
            <v>CM00092021210307</v>
          </cell>
          <cell r="AO286" t="str">
            <v>CM00092022220185</v>
          </cell>
          <cell r="AQ286">
            <v>185.05</v>
          </cell>
          <cell r="AR286">
            <v>0.5</v>
          </cell>
          <cell r="AS286">
            <v>9.61</v>
          </cell>
          <cell r="AT286">
            <v>14.75</v>
          </cell>
          <cell r="AU286">
            <v>12.24</v>
          </cell>
          <cell r="AV286">
            <v>0.34</v>
          </cell>
          <cell r="AW286">
            <v>3.15</v>
          </cell>
          <cell r="AX286">
            <v>-0.22</v>
          </cell>
          <cell r="AY286">
            <v>11.32</v>
          </cell>
          <cell r="AZ286">
            <v>6.12</v>
          </cell>
          <cell r="BA286">
            <v>-2.68</v>
          </cell>
          <cell r="BB286">
            <v>0.27</v>
          </cell>
          <cell r="BC286">
            <v>0.44</v>
          </cell>
          <cell r="BD286">
            <v>0.05</v>
          </cell>
          <cell r="BE286">
            <v>0.28000000000000003</v>
          </cell>
          <cell r="BF286">
            <v>0.05</v>
          </cell>
          <cell r="BG286">
            <v>0.25</v>
          </cell>
          <cell r="BH286">
            <v>0.24</v>
          </cell>
          <cell r="BI286">
            <v>0.04</v>
          </cell>
          <cell r="BJ286">
            <v>0.02</v>
          </cell>
          <cell r="BK286">
            <v>4.97</v>
          </cell>
          <cell r="BL286">
            <v>-59.08</v>
          </cell>
          <cell r="BM286">
            <v>0.72</v>
          </cell>
          <cell r="BN286">
            <v>-0.15</v>
          </cell>
          <cell r="BO286" t="str">
            <v>2</v>
          </cell>
          <cell r="BP286">
            <v>-0.88</v>
          </cell>
          <cell r="BQ286">
            <v>3.62</v>
          </cell>
          <cell r="BR286">
            <v>3.29</v>
          </cell>
          <cell r="BS286">
            <v>5.24</v>
          </cell>
          <cell r="BT286" t="str">
            <v>2</v>
          </cell>
          <cell r="BU286" t="str">
            <v>2</v>
          </cell>
          <cell r="BV286" t="str">
            <v>940 116900879476</v>
          </cell>
          <cell r="BW286">
            <v>176.13</v>
          </cell>
          <cell r="BX286">
            <v>0.43</v>
          </cell>
          <cell r="BY286">
            <v>8.41</v>
          </cell>
          <cell r="BZ286">
            <v>12.41</v>
          </cell>
          <cell r="CA286">
            <v>9.25</v>
          </cell>
          <cell r="CB286">
            <v>0.3</v>
          </cell>
          <cell r="CC286">
            <v>0.28999999999999998</v>
          </cell>
          <cell r="CD286">
            <v>2.3199999999999998</v>
          </cell>
          <cell r="CE286">
            <v>0.31</v>
          </cell>
          <cell r="CF286">
            <v>0.28000000000000003</v>
          </cell>
          <cell r="CG286">
            <v>0.04</v>
          </cell>
          <cell r="CH286">
            <v>0.15</v>
          </cell>
          <cell r="CI286">
            <v>0.01</v>
          </cell>
          <cell r="CJ286">
            <v>0.01</v>
          </cell>
          <cell r="CK286">
            <v>0</v>
          </cell>
          <cell r="CL286">
            <v>-56.99</v>
          </cell>
          <cell r="CM286">
            <v>1.08</v>
          </cell>
          <cell r="CN286">
            <v>2.14</v>
          </cell>
          <cell r="CO286">
            <v>0.99</v>
          </cell>
          <cell r="CP286">
            <v>-1.03</v>
          </cell>
          <cell r="CQ286" t="str">
            <v>940 116900879476</v>
          </cell>
        </row>
        <row r="287">
          <cell r="A287">
            <v>500026</v>
          </cell>
          <cell r="B287">
            <v>96</v>
          </cell>
          <cell r="C287">
            <v>286</v>
          </cell>
          <cell r="D287">
            <v>55.5</v>
          </cell>
          <cell r="E287" t="str">
            <v>MICRON</v>
          </cell>
          <cell r="F287">
            <v>4</v>
          </cell>
          <cell r="G287">
            <v>2</v>
          </cell>
          <cell r="H287">
            <v>2</v>
          </cell>
          <cell r="I287">
            <v>24.8</v>
          </cell>
          <cell r="J287">
            <v>1</v>
          </cell>
          <cell r="K287">
            <v>3.5</v>
          </cell>
          <cell r="L287">
            <v>1</v>
          </cell>
          <cell r="M287">
            <v>3</v>
          </cell>
          <cell r="N287">
            <v>24.8</v>
          </cell>
          <cell r="O287">
            <v>1</v>
          </cell>
          <cell r="P287" t="str">
            <v>940 116900877536</v>
          </cell>
          <cell r="Q287" t="str">
            <v>C</v>
          </cell>
          <cell r="T287" t="str">
            <v>10C</v>
          </cell>
          <cell r="U287" t="str">
            <v>TERM</v>
          </cell>
          <cell r="V287" t="str">
            <v>MICRON</v>
          </cell>
          <cell r="W287">
            <v>30.2</v>
          </cell>
          <cell r="X287">
            <v>24.8</v>
          </cell>
          <cell r="Y287">
            <v>0</v>
          </cell>
          <cell r="AA287" t="str">
            <v>TOP 30% PWWT &amp; PEMD COMBINED</v>
          </cell>
          <cell r="AB287" t="str">
            <v>Y</v>
          </cell>
          <cell r="AC287" t="str">
            <v>TOP 30% SHRF</v>
          </cell>
          <cell r="AD287" t="str">
            <v>Y</v>
          </cell>
          <cell r="AE287">
            <v>4</v>
          </cell>
          <cell r="AF287">
            <v>2</v>
          </cell>
          <cell r="AG287">
            <v>1</v>
          </cell>
          <cell r="AH287">
            <v>3.5</v>
          </cell>
          <cell r="AI287">
            <v>1</v>
          </cell>
          <cell r="AJ287">
            <v>3</v>
          </cell>
          <cell r="AK287">
            <v>1</v>
          </cell>
          <cell r="AL287" t="str">
            <v>CM00092025500026</v>
          </cell>
          <cell r="AM287" t="str">
            <v>1636772022220168</v>
          </cell>
          <cell r="AN287" t="str">
            <v>1636772021210373</v>
          </cell>
          <cell r="AO287" t="str">
            <v>CM00092023301112</v>
          </cell>
          <cell r="AQ287">
            <v>184.31</v>
          </cell>
          <cell r="AR287">
            <v>0.56000000000000005</v>
          </cell>
          <cell r="AS287">
            <v>12.43</v>
          </cell>
          <cell r="AT287">
            <v>18.47</v>
          </cell>
          <cell r="AU287">
            <v>19.09</v>
          </cell>
          <cell r="AV287">
            <v>-0.28999999999999998</v>
          </cell>
          <cell r="AW287">
            <v>3.61</v>
          </cell>
          <cell r="AX287">
            <v>-0.32</v>
          </cell>
          <cell r="AY287">
            <v>-11.22</v>
          </cell>
          <cell r="AZ287">
            <v>0</v>
          </cell>
          <cell r="BA287">
            <v>0</v>
          </cell>
          <cell r="BB287">
            <v>0.22</v>
          </cell>
          <cell r="BC287">
            <v>0.49</v>
          </cell>
          <cell r="BD287">
            <v>0.33</v>
          </cell>
          <cell r="BE287">
            <v>0.3</v>
          </cell>
          <cell r="BF287">
            <v>0.04</v>
          </cell>
          <cell r="BG287">
            <v>0.22</v>
          </cell>
          <cell r="BH287">
            <v>0.18</v>
          </cell>
          <cell r="BI287">
            <v>0.08</v>
          </cell>
          <cell r="BJ287">
            <v>0.02</v>
          </cell>
          <cell r="BK287">
            <v>5.96</v>
          </cell>
          <cell r="BL287">
            <v>-38.64</v>
          </cell>
          <cell r="BM287">
            <v>0.99</v>
          </cell>
          <cell r="BN287">
            <v>-0.38</v>
          </cell>
          <cell r="BO287" t="str">
            <v>2</v>
          </cell>
          <cell r="BP287">
            <v>-1.06</v>
          </cell>
          <cell r="BQ287">
            <v>4.6500000000000004</v>
          </cell>
          <cell r="BR287">
            <v>4.04</v>
          </cell>
          <cell r="BS287">
            <v>7.16</v>
          </cell>
          <cell r="BT287" t="str">
            <v>2</v>
          </cell>
          <cell r="BU287" t="str">
            <v>2</v>
          </cell>
          <cell r="BV287" t="str">
            <v>940 116900877536</v>
          </cell>
          <cell r="BW287">
            <v>173.51</v>
          </cell>
          <cell r="BX287">
            <v>0.49</v>
          </cell>
          <cell r="BY287">
            <v>10.78</v>
          </cell>
          <cell r="BZ287">
            <v>16.3</v>
          </cell>
          <cell r="CA287">
            <v>15.02</v>
          </cell>
          <cell r="CB287">
            <v>0.19</v>
          </cell>
          <cell r="CC287">
            <v>0.25</v>
          </cell>
          <cell r="CD287">
            <v>2.9</v>
          </cell>
          <cell r="CE287">
            <v>0.21</v>
          </cell>
          <cell r="CF287">
            <v>0.19</v>
          </cell>
          <cell r="CG287">
            <v>0.03</v>
          </cell>
          <cell r="CH287">
            <v>0.13</v>
          </cell>
          <cell r="CI287">
            <v>0</v>
          </cell>
          <cell r="CJ287">
            <v>0.03</v>
          </cell>
          <cell r="CK287">
            <v>0</v>
          </cell>
          <cell r="CL287">
            <v>-61.5</v>
          </cell>
          <cell r="CM287">
            <v>0.63</v>
          </cell>
          <cell r="CN287">
            <v>2.86</v>
          </cell>
          <cell r="CO287">
            <v>-3.56</v>
          </cell>
          <cell r="CP287">
            <v>-0.05</v>
          </cell>
          <cell r="CQ287" t="str">
            <v>940 116900877536</v>
          </cell>
        </row>
        <row r="288">
          <cell r="A288">
            <v>501831</v>
          </cell>
          <cell r="B288">
            <v>96</v>
          </cell>
          <cell r="C288">
            <v>287</v>
          </cell>
          <cell r="D288">
            <v>52.5</v>
          </cell>
          <cell r="E288" t="str">
            <v>MICRON</v>
          </cell>
          <cell r="F288">
            <v>4</v>
          </cell>
          <cell r="G288">
            <v>4</v>
          </cell>
          <cell r="H288">
            <v>2</v>
          </cell>
          <cell r="I288">
            <v>27.2</v>
          </cell>
          <cell r="J288">
            <v>2</v>
          </cell>
          <cell r="K288">
            <v>3.5</v>
          </cell>
          <cell r="L288">
            <v>1</v>
          </cell>
          <cell r="M288">
            <v>3</v>
          </cell>
          <cell r="N288">
            <v>27.2</v>
          </cell>
          <cell r="O288">
            <v>1</v>
          </cell>
          <cell r="P288" t="str">
            <v>940 116900879341</v>
          </cell>
          <cell r="Q288" t="str">
            <v>C</v>
          </cell>
          <cell r="R288" t="str">
            <v>REVIEW</v>
          </cell>
          <cell r="T288" t="str">
            <v>10C</v>
          </cell>
          <cell r="V288" t="str">
            <v>MICRON</v>
          </cell>
          <cell r="W288">
            <v>32.4</v>
          </cell>
          <cell r="X288">
            <v>27.2</v>
          </cell>
          <cell r="Y288" t="str">
            <v>VISUAL GOOD WOOL</v>
          </cell>
          <cell r="Z288" t="str">
            <v>visually good wool</v>
          </cell>
          <cell r="AA288">
            <v>0</v>
          </cell>
          <cell r="AC288" t="str">
            <v>TOP 30% SHRF</v>
          </cell>
          <cell r="AD288" t="str">
            <v>Y</v>
          </cell>
          <cell r="AE288">
            <v>4</v>
          </cell>
          <cell r="AF288">
            <v>4</v>
          </cell>
          <cell r="AG288">
            <v>2</v>
          </cell>
          <cell r="AH288">
            <v>3.5</v>
          </cell>
          <cell r="AI288">
            <v>1</v>
          </cell>
          <cell r="AJ288">
            <v>3</v>
          </cell>
          <cell r="AK288">
            <v>1</v>
          </cell>
          <cell r="AL288" t="str">
            <v>CM00092025501831</v>
          </cell>
          <cell r="AM288" t="str">
            <v>CM00092023302333</v>
          </cell>
          <cell r="AN288" t="str">
            <v>CM00092022220858</v>
          </cell>
          <cell r="AO288" t="str">
            <v>CM00092019191321</v>
          </cell>
          <cell r="AQ288">
            <v>185.47</v>
          </cell>
          <cell r="AR288">
            <v>0.82</v>
          </cell>
          <cell r="AS288">
            <v>11.15</v>
          </cell>
          <cell r="AT288">
            <v>17.09</v>
          </cell>
          <cell r="AU288">
            <v>11.97</v>
          </cell>
          <cell r="AV288">
            <v>1E-3</v>
          </cell>
          <cell r="AW288">
            <v>2.3199999999999998</v>
          </cell>
          <cell r="AX288">
            <v>0.2</v>
          </cell>
          <cell r="AY288">
            <v>13.15</v>
          </cell>
          <cell r="AZ288">
            <v>8.6300000000000008</v>
          </cell>
          <cell r="BA288">
            <v>-1.56</v>
          </cell>
          <cell r="BB288">
            <v>0.22</v>
          </cell>
          <cell r="BC288">
            <v>0.62</v>
          </cell>
          <cell r="BD288">
            <v>0.09</v>
          </cell>
          <cell r="BE288">
            <v>0.36</v>
          </cell>
          <cell r="BF288">
            <v>0.03</v>
          </cell>
          <cell r="BG288">
            <v>0.3</v>
          </cell>
          <cell r="BH288">
            <v>0.2</v>
          </cell>
          <cell r="BI288">
            <v>0.09</v>
          </cell>
          <cell r="BJ288">
            <v>0.02</v>
          </cell>
          <cell r="BK288">
            <v>5.43</v>
          </cell>
          <cell r="BL288">
            <v>-29.68</v>
          </cell>
          <cell r="BM288">
            <v>-0.46</v>
          </cell>
          <cell r="BN288">
            <v>-0.28000000000000003</v>
          </cell>
          <cell r="BO288" t="str">
            <v>2</v>
          </cell>
          <cell r="BP288">
            <v>-0.86</v>
          </cell>
          <cell r="BQ288">
            <v>4.3899999999999997</v>
          </cell>
          <cell r="BR288">
            <v>2.86</v>
          </cell>
          <cell r="BS288">
            <v>6.07</v>
          </cell>
          <cell r="BT288" t="str">
            <v>3</v>
          </cell>
          <cell r="BU288" t="str">
            <v>3</v>
          </cell>
          <cell r="BV288" t="str">
            <v>940 116900879341</v>
          </cell>
          <cell r="BW288">
            <v>166.06</v>
          </cell>
          <cell r="BX288">
            <v>0.55000000000000004</v>
          </cell>
          <cell r="BY288">
            <v>8.83</v>
          </cell>
          <cell r="BZ288">
            <v>13.34</v>
          </cell>
          <cell r="CA288">
            <v>8.42</v>
          </cell>
          <cell r="CB288">
            <v>0.18</v>
          </cell>
          <cell r="CC288">
            <v>0.47</v>
          </cell>
          <cell r="CD288">
            <v>2.95</v>
          </cell>
          <cell r="CE288">
            <v>0.22</v>
          </cell>
          <cell r="CF288">
            <v>0.28000000000000003</v>
          </cell>
          <cell r="CG288">
            <v>0.01</v>
          </cell>
          <cell r="CH288">
            <v>0.26</v>
          </cell>
          <cell r="CI288">
            <v>0.01</v>
          </cell>
          <cell r="CJ288">
            <v>0.06</v>
          </cell>
          <cell r="CK288">
            <v>0</v>
          </cell>
          <cell r="CL288">
            <v>18.87</v>
          </cell>
          <cell r="CM288">
            <v>0.8</v>
          </cell>
          <cell r="CN288">
            <v>1.39</v>
          </cell>
          <cell r="CO288">
            <v>-3.48</v>
          </cell>
          <cell r="CP288">
            <v>0.02</v>
          </cell>
          <cell r="CQ288" t="str">
            <v>940 116900879341</v>
          </cell>
        </row>
        <row r="289">
          <cell r="A289">
            <v>500764</v>
          </cell>
          <cell r="B289">
            <v>97</v>
          </cell>
          <cell r="C289">
            <v>288</v>
          </cell>
          <cell r="D289">
            <v>47.5</v>
          </cell>
          <cell r="E289" t="str">
            <v>MICRON</v>
          </cell>
          <cell r="F289">
            <v>4</v>
          </cell>
          <cell r="G289">
            <v>3</v>
          </cell>
          <cell r="H289">
            <v>3.5</v>
          </cell>
          <cell r="I289">
            <v>25.7</v>
          </cell>
          <cell r="J289">
            <v>5</v>
          </cell>
          <cell r="K289">
            <v>4</v>
          </cell>
          <cell r="L289">
            <v>1.5</v>
          </cell>
          <cell r="M289">
            <v>3.5</v>
          </cell>
          <cell r="N289">
            <v>25.7</v>
          </cell>
          <cell r="P289" t="str">
            <v>940 116900878274</v>
          </cell>
          <cell r="Q289" t="str">
            <v>C</v>
          </cell>
          <cell r="R289" t="str">
            <v>REVIEW</v>
          </cell>
          <cell r="T289" t="str">
            <v>10C</v>
          </cell>
          <cell r="V289" t="str">
            <v>MICRON</v>
          </cell>
          <cell r="W289">
            <v>31.7</v>
          </cell>
          <cell r="X289">
            <v>25.7</v>
          </cell>
          <cell r="Y289">
            <v>0</v>
          </cell>
          <cell r="AA289">
            <v>0</v>
          </cell>
          <cell r="AC289" t="str">
            <v>TOP 30% SHRF</v>
          </cell>
          <cell r="AD289" t="str">
            <v>Y</v>
          </cell>
          <cell r="AE289">
            <v>4</v>
          </cell>
          <cell r="AF289">
            <v>3</v>
          </cell>
          <cell r="AG289">
            <v>5</v>
          </cell>
          <cell r="AH289">
            <v>4</v>
          </cell>
          <cell r="AI289">
            <v>1.5</v>
          </cell>
          <cell r="AJ289">
            <v>3.5</v>
          </cell>
          <cell r="AL289" t="str">
            <v>CM00092025500764</v>
          </cell>
          <cell r="AM289" t="str">
            <v>CM00092022223742</v>
          </cell>
          <cell r="AN289" t="str">
            <v>CM00092020201897</v>
          </cell>
          <cell r="AO289" t="str">
            <v>CM00092022220222</v>
          </cell>
          <cell r="AQ289">
            <v>187.02</v>
          </cell>
          <cell r="AR289">
            <v>0.77</v>
          </cell>
          <cell r="AS289">
            <v>10.66</v>
          </cell>
          <cell r="AT289">
            <v>16.55</v>
          </cell>
          <cell r="AU289">
            <v>12.19</v>
          </cell>
          <cell r="AV289">
            <v>-0.18</v>
          </cell>
          <cell r="AW289">
            <v>3.13</v>
          </cell>
          <cell r="AX289">
            <v>-1.08</v>
          </cell>
          <cell r="AY289">
            <v>-9.59</v>
          </cell>
          <cell r="AZ289">
            <v>-9.11</v>
          </cell>
          <cell r="BA289">
            <v>0</v>
          </cell>
          <cell r="BB289">
            <v>0.25</v>
          </cell>
          <cell r="BC289">
            <v>0.48</v>
          </cell>
          <cell r="BD289">
            <v>0.13</v>
          </cell>
          <cell r="BE289">
            <v>0.28999999999999998</v>
          </cell>
          <cell r="BF289">
            <v>0.04</v>
          </cell>
          <cell r="BG289">
            <v>0.28999999999999998</v>
          </cell>
          <cell r="BH289">
            <v>0.24</v>
          </cell>
          <cell r="BI289">
            <v>0.05</v>
          </cell>
          <cell r="BJ289">
            <v>0.01</v>
          </cell>
          <cell r="BK289">
            <v>4.45</v>
          </cell>
          <cell r="BL289">
            <v>-32.29</v>
          </cell>
          <cell r="BM289">
            <v>0.31</v>
          </cell>
          <cell r="BN289">
            <v>0.01</v>
          </cell>
          <cell r="BO289" t="str">
            <v>2</v>
          </cell>
          <cell r="BP289">
            <v>-0.96</v>
          </cell>
          <cell r="BQ289">
            <v>3.05</v>
          </cell>
          <cell r="BR289">
            <v>3.66</v>
          </cell>
          <cell r="BS289">
            <v>7.18</v>
          </cell>
          <cell r="BT289" t="str">
            <v>2</v>
          </cell>
          <cell r="BU289" t="str">
            <v>2</v>
          </cell>
          <cell r="BV289" t="str">
            <v>940 116900878274</v>
          </cell>
          <cell r="BW289">
            <v>179.32</v>
          </cell>
          <cell r="BX289">
            <v>0.51</v>
          </cell>
          <cell r="BY289">
            <v>8.2100000000000009</v>
          </cell>
          <cell r="BZ289">
            <v>12.64</v>
          </cell>
          <cell r="CA289">
            <v>7.29</v>
          </cell>
          <cell r="CB289">
            <v>0.27</v>
          </cell>
          <cell r="CC289">
            <v>0.32</v>
          </cell>
          <cell r="CD289">
            <v>2.25</v>
          </cell>
          <cell r="CE289">
            <v>0.37</v>
          </cell>
          <cell r="CF289">
            <v>0.37</v>
          </cell>
          <cell r="CG289">
            <v>0.02</v>
          </cell>
          <cell r="CH289">
            <v>0.13</v>
          </cell>
          <cell r="CI289">
            <v>-0.01</v>
          </cell>
          <cell r="CJ289">
            <v>0.02</v>
          </cell>
          <cell r="CK289">
            <v>0</v>
          </cell>
          <cell r="CL289">
            <v>-43.7</v>
          </cell>
          <cell r="CM289">
            <v>0.96</v>
          </cell>
          <cell r="CN289">
            <v>2.81</v>
          </cell>
          <cell r="CO289">
            <v>-2.04</v>
          </cell>
          <cell r="CP289">
            <v>-0.16</v>
          </cell>
          <cell r="CQ289" t="str">
            <v>940 116900878274</v>
          </cell>
        </row>
        <row r="290">
          <cell r="A290">
            <v>502187</v>
          </cell>
          <cell r="B290">
            <v>97</v>
          </cell>
          <cell r="C290">
            <v>289</v>
          </cell>
          <cell r="D290">
            <v>42</v>
          </cell>
          <cell r="E290" t="str">
            <v>MICRON</v>
          </cell>
          <cell r="F290">
            <v>5</v>
          </cell>
          <cell r="G290">
            <v>4</v>
          </cell>
          <cell r="H290">
            <v>2.6666666666666665</v>
          </cell>
          <cell r="I290">
            <v>23.2</v>
          </cell>
          <cell r="J290">
            <v>2.5</v>
          </cell>
          <cell r="K290">
            <v>2</v>
          </cell>
          <cell r="L290">
            <v>1.5</v>
          </cell>
          <cell r="M290">
            <v>4.5</v>
          </cell>
          <cell r="N290">
            <v>23.2</v>
          </cell>
          <cell r="P290" t="str">
            <v>940 116900879697</v>
          </cell>
          <cell r="Q290" t="str">
            <v>C</v>
          </cell>
          <cell r="R290" t="str">
            <v>REVIEW</v>
          </cell>
          <cell r="T290" t="str">
            <v>10C</v>
          </cell>
          <cell r="V290" t="str">
            <v>MICRON</v>
          </cell>
          <cell r="W290">
            <v>29.4</v>
          </cell>
          <cell r="X290">
            <v>23.2</v>
          </cell>
          <cell r="Y290" t="str">
            <v>MICRON</v>
          </cell>
          <cell r="AA290">
            <v>0</v>
          </cell>
          <cell r="AC290">
            <v>0</v>
          </cell>
          <cell r="AE290">
            <v>5</v>
          </cell>
          <cell r="AF290">
            <v>4</v>
          </cell>
          <cell r="AG290">
            <v>2.5</v>
          </cell>
          <cell r="AH290">
            <v>2</v>
          </cell>
          <cell r="AI290">
            <v>1.5</v>
          </cell>
          <cell r="AJ290">
            <v>4.5</v>
          </cell>
          <cell r="AL290" t="str">
            <v>CM00092025502187</v>
          </cell>
          <cell r="AM290" t="str">
            <v>CM00092024400376</v>
          </cell>
          <cell r="AN290" t="str">
            <v>CM00092021210307</v>
          </cell>
          <cell r="AO290" t="str">
            <v>CM00092024400355</v>
          </cell>
          <cell r="AQ290">
            <v>184.13</v>
          </cell>
          <cell r="AR290">
            <v>0.3</v>
          </cell>
          <cell r="AS290">
            <v>9.89</v>
          </cell>
          <cell r="AT290">
            <v>15.35</v>
          </cell>
          <cell r="AU290">
            <v>13.67</v>
          </cell>
          <cell r="AV290">
            <v>0.15</v>
          </cell>
          <cell r="AW290">
            <v>2.87</v>
          </cell>
          <cell r="AX290">
            <v>-1.04</v>
          </cell>
          <cell r="AY290">
            <v>0.75</v>
          </cell>
          <cell r="AZ290">
            <v>-2.2999999999999998</v>
          </cell>
          <cell r="BA290">
            <v>0</v>
          </cell>
          <cell r="BB290">
            <v>0.31</v>
          </cell>
          <cell r="BC290">
            <v>0.6</v>
          </cell>
          <cell r="BD290">
            <v>0.21</v>
          </cell>
          <cell r="BE290">
            <v>0.36</v>
          </cell>
          <cell r="BF290">
            <v>0.04</v>
          </cell>
          <cell r="BG290">
            <v>0.34</v>
          </cell>
          <cell r="BH290">
            <v>0.31</v>
          </cell>
          <cell r="BI290">
            <v>0.06</v>
          </cell>
          <cell r="BJ290">
            <v>0.01</v>
          </cell>
          <cell r="BK290">
            <v>6.18</v>
          </cell>
          <cell r="BL290">
            <v>-30.58</v>
          </cell>
          <cell r="BM290">
            <v>0.45</v>
          </cell>
          <cell r="BN290">
            <v>-0.24</v>
          </cell>
          <cell r="BO290" t="str">
            <v>0</v>
          </cell>
          <cell r="BP290">
            <v>-0.7</v>
          </cell>
          <cell r="BQ290">
            <v>3.12</v>
          </cell>
          <cell r="BR290">
            <v>3.1</v>
          </cell>
          <cell r="BS290">
            <v>5.53</v>
          </cell>
          <cell r="BT290" t="str">
            <v>1</v>
          </cell>
          <cell r="BU290" t="str">
            <v>1</v>
          </cell>
          <cell r="BV290" t="str">
            <v>940 116900879697</v>
          </cell>
          <cell r="BW290">
            <v>173.32</v>
          </cell>
          <cell r="BX290">
            <v>0.14000000000000001</v>
          </cell>
          <cell r="BY290">
            <v>8.3000000000000007</v>
          </cell>
          <cell r="BZ290">
            <v>12.77</v>
          </cell>
          <cell r="CA290">
            <v>11.38</v>
          </cell>
          <cell r="CB290">
            <v>0.31</v>
          </cell>
          <cell r="CC290">
            <v>0.46</v>
          </cell>
          <cell r="CD290">
            <v>2.92</v>
          </cell>
          <cell r="CE290">
            <v>0.41</v>
          </cell>
          <cell r="CF290">
            <v>0.39</v>
          </cell>
          <cell r="CG290">
            <v>0.03</v>
          </cell>
          <cell r="CH290">
            <v>0.23</v>
          </cell>
          <cell r="CI290">
            <v>-0.01</v>
          </cell>
          <cell r="CJ290">
            <v>0.04</v>
          </cell>
          <cell r="CK290">
            <v>0</v>
          </cell>
          <cell r="CL290">
            <v>-26.2</v>
          </cell>
          <cell r="CM290">
            <v>0.72</v>
          </cell>
          <cell r="CN290">
            <v>2.1800000000000002</v>
          </cell>
          <cell r="CO290">
            <v>0.49</v>
          </cell>
          <cell r="CP290">
            <v>-0.47</v>
          </cell>
          <cell r="CQ290" t="str">
            <v>940 116900879697</v>
          </cell>
        </row>
        <row r="291">
          <cell r="A291">
            <v>502406</v>
          </cell>
          <cell r="B291">
            <v>97</v>
          </cell>
          <cell r="C291">
            <v>290</v>
          </cell>
          <cell r="D291">
            <v>54.5</v>
          </cell>
          <cell r="E291" t="str">
            <v>MICRON</v>
          </cell>
          <cell r="F291">
            <v>5</v>
          </cell>
          <cell r="G291">
            <v>4</v>
          </cell>
          <cell r="H291">
            <v>3</v>
          </cell>
          <cell r="I291">
            <v>26.9</v>
          </cell>
          <cell r="J291">
            <v>1</v>
          </cell>
          <cell r="K291">
            <v>2</v>
          </cell>
          <cell r="L291">
            <v>1</v>
          </cell>
          <cell r="M291">
            <v>3</v>
          </cell>
          <cell r="N291">
            <v>26.9</v>
          </cell>
          <cell r="P291" t="str">
            <v>940 116900879916</v>
          </cell>
          <cell r="Q291" t="str">
            <v>C</v>
          </cell>
          <cell r="R291" t="str">
            <v>REVIEW</v>
          </cell>
          <cell r="S291" t="str">
            <v>TYPE</v>
          </cell>
          <cell r="T291" t="str">
            <v>20C</v>
          </cell>
          <cell r="V291" t="str">
            <v>MICRON</v>
          </cell>
          <cell r="W291">
            <v>29.6</v>
          </cell>
          <cell r="X291">
            <v>26.9</v>
          </cell>
          <cell r="Y291" t="str">
            <v>MICRON</v>
          </cell>
          <cell r="AA291">
            <v>0</v>
          </cell>
          <cell r="AC291" t="str">
            <v>TOP 30% IMF &amp; TOP 30% SHRF</v>
          </cell>
          <cell r="AD291" t="str">
            <v>Y</v>
          </cell>
          <cell r="AE291">
            <v>5</v>
          </cell>
          <cell r="AF291">
            <v>4</v>
          </cell>
          <cell r="AG291">
            <v>1</v>
          </cell>
          <cell r="AH291">
            <v>2</v>
          </cell>
          <cell r="AI291">
            <v>1</v>
          </cell>
          <cell r="AJ291">
            <v>3</v>
          </cell>
          <cell r="AL291" t="str">
            <v>CM00092025502406</v>
          </cell>
          <cell r="AM291" t="str">
            <v>CM00092022223955</v>
          </cell>
          <cell r="AN291" t="str">
            <v>CM00092021210482</v>
          </cell>
          <cell r="AO291" t="str">
            <v>CM00092023301375</v>
          </cell>
          <cell r="AQ291">
            <v>175.18</v>
          </cell>
          <cell r="AR291">
            <v>0.57999999999999996</v>
          </cell>
          <cell r="AS291">
            <v>9.69</v>
          </cell>
          <cell r="AT291">
            <v>15.74</v>
          </cell>
          <cell r="AU291">
            <v>13.28</v>
          </cell>
          <cell r="AV291">
            <v>0.09</v>
          </cell>
          <cell r="AW291">
            <v>2.0699999999999998</v>
          </cell>
          <cell r="AX291">
            <v>-1.61</v>
          </cell>
          <cell r="AY291">
            <v>-7.04</v>
          </cell>
          <cell r="AZ291">
            <v>-6.76</v>
          </cell>
          <cell r="BA291">
            <v>0</v>
          </cell>
          <cell r="BB291">
            <v>0.21</v>
          </cell>
          <cell r="BC291">
            <v>0.45</v>
          </cell>
          <cell r="BD291">
            <v>0.09</v>
          </cell>
          <cell r="BE291">
            <v>0.34</v>
          </cell>
          <cell r="BF291">
            <v>0.05</v>
          </cell>
          <cell r="BG291">
            <v>0.12</v>
          </cell>
          <cell r="BH291">
            <v>0.12</v>
          </cell>
          <cell r="BI291">
            <v>0.05</v>
          </cell>
          <cell r="BJ291">
            <v>0.03</v>
          </cell>
          <cell r="BK291">
            <v>5.37</v>
          </cell>
          <cell r="BL291">
            <v>-44.38</v>
          </cell>
          <cell r="BM291">
            <v>1.1200000000000001</v>
          </cell>
          <cell r="BN291">
            <v>-0.03</v>
          </cell>
          <cell r="BO291" t="str">
            <v>2</v>
          </cell>
          <cell r="BP291">
            <v>0.27</v>
          </cell>
          <cell r="BQ291">
            <v>0.7</v>
          </cell>
          <cell r="BR291">
            <v>2.75</v>
          </cell>
          <cell r="BS291">
            <v>5.33</v>
          </cell>
          <cell r="BT291" t="str">
            <v>2</v>
          </cell>
          <cell r="BU291" t="str">
            <v>2</v>
          </cell>
          <cell r="BV291" t="str">
            <v>940 116900879916</v>
          </cell>
          <cell r="BW291">
            <v>172.87</v>
          </cell>
          <cell r="BX291">
            <v>0.28999999999999998</v>
          </cell>
          <cell r="BY291">
            <v>9.1300000000000008</v>
          </cell>
          <cell r="BZ291">
            <v>15.15</v>
          </cell>
          <cell r="CA291">
            <v>12.28</v>
          </cell>
          <cell r="CB291">
            <v>0.19</v>
          </cell>
          <cell r="CC291">
            <v>0.35</v>
          </cell>
          <cell r="CD291">
            <v>3.03</v>
          </cell>
          <cell r="CE291">
            <v>0.18</v>
          </cell>
          <cell r="CF291">
            <v>0.13</v>
          </cell>
          <cell r="CG291">
            <v>0.02</v>
          </cell>
          <cell r="CH291">
            <v>0.25</v>
          </cell>
          <cell r="CI291">
            <v>0.01</v>
          </cell>
          <cell r="CJ291">
            <v>0.03</v>
          </cell>
          <cell r="CK291">
            <v>0</v>
          </cell>
          <cell r="CL291">
            <v>-48.83</v>
          </cell>
          <cell r="CM291">
            <v>1.28</v>
          </cell>
          <cell r="CN291">
            <v>2.67</v>
          </cell>
          <cell r="CO291">
            <v>-3.52</v>
          </cell>
          <cell r="CP291">
            <v>0.95</v>
          </cell>
          <cell r="CQ291" t="str">
            <v>940 116900879916</v>
          </cell>
        </row>
        <row r="292">
          <cell r="A292">
            <v>500868</v>
          </cell>
          <cell r="B292">
            <v>98</v>
          </cell>
          <cell r="C292">
            <v>291</v>
          </cell>
          <cell r="D292">
            <v>53</v>
          </cell>
          <cell r="E292" t="str">
            <v>MICRON</v>
          </cell>
          <cell r="F292">
            <v>5</v>
          </cell>
          <cell r="G292">
            <v>4</v>
          </cell>
          <cell r="H292">
            <v>3</v>
          </cell>
          <cell r="I292">
            <v>32.1</v>
          </cell>
          <cell r="J292">
            <v>2.5</v>
          </cell>
          <cell r="K292">
            <v>2.5</v>
          </cell>
          <cell r="L292">
            <v>2.5</v>
          </cell>
          <cell r="M292">
            <v>3</v>
          </cell>
          <cell r="N292">
            <v>32.1</v>
          </cell>
          <cell r="O292">
            <v>2</v>
          </cell>
          <cell r="P292" t="str">
            <v>940 116900878378</v>
          </cell>
          <cell r="Q292" t="str">
            <v>C</v>
          </cell>
          <cell r="R292" t="str">
            <v>REVIEW</v>
          </cell>
          <cell r="T292" t="str">
            <v>20C</v>
          </cell>
          <cell r="V292" t="str">
            <v>MICRON</v>
          </cell>
          <cell r="W292">
            <v>30.6</v>
          </cell>
          <cell r="X292">
            <v>32.1</v>
          </cell>
          <cell r="Y292" t="str">
            <v>MICRON</v>
          </cell>
          <cell r="AA292">
            <v>0</v>
          </cell>
          <cell r="AC292">
            <v>0</v>
          </cell>
          <cell r="AE292">
            <v>5</v>
          </cell>
          <cell r="AF292">
            <v>4</v>
          </cell>
          <cell r="AG292">
            <v>2.5</v>
          </cell>
          <cell r="AH292">
            <v>2.5</v>
          </cell>
          <cell r="AI292">
            <v>2.5</v>
          </cell>
          <cell r="AJ292">
            <v>3</v>
          </cell>
          <cell r="AK292">
            <v>2</v>
          </cell>
          <cell r="AL292" t="str">
            <v>CM00092025500868</v>
          </cell>
          <cell r="AM292" t="str">
            <v>CM00092024400376</v>
          </cell>
          <cell r="AN292" t="str">
            <v>CM00092021210307</v>
          </cell>
          <cell r="AO292" t="str">
            <v>CM00092023300945</v>
          </cell>
          <cell r="AQ292">
            <v>180.91</v>
          </cell>
          <cell r="AR292">
            <v>0.62</v>
          </cell>
          <cell r="AS292">
            <v>10.33</v>
          </cell>
          <cell r="AT292">
            <v>15.11</v>
          </cell>
          <cell r="AU292">
            <v>13.58</v>
          </cell>
          <cell r="AV292">
            <v>-0.14000000000000001</v>
          </cell>
          <cell r="AW292">
            <v>2.87</v>
          </cell>
          <cell r="AX292">
            <v>-1.68</v>
          </cell>
          <cell r="AY292">
            <v>-4.4000000000000004</v>
          </cell>
          <cell r="AZ292">
            <v>-8.19</v>
          </cell>
          <cell r="BA292">
            <v>0</v>
          </cell>
          <cell r="BB292">
            <v>0.31</v>
          </cell>
          <cell r="BC292">
            <v>0.48</v>
          </cell>
          <cell r="BD292">
            <v>0.19</v>
          </cell>
          <cell r="BE292">
            <v>0.27</v>
          </cell>
          <cell r="BF292">
            <v>0.05</v>
          </cell>
          <cell r="BG292">
            <v>0.32</v>
          </cell>
          <cell r="BH292">
            <v>0.28000000000000003</v>
          </cell>
          <cell r="BI292">
            <v>0.06</v>
          </cell>
          <cell r="BJ292">
            <v>0.02</v>
          </cell>
          <cell r="BK292">
            <v>5.88</v>
          </cell>
          <cell r="BL292">
            <v>-30.31</v>
          </cell>
          <cell r="BM292">
            <v>-0.04</v>
          </cell>
          <cell r="BN292">
            <v>0.16</v>
          </cell>
          <cell r="BO292" t="str">
            <v>2</v>
          </cell>
          <cell r="BP292">
            <v>-0.75</v>
          </cell>
          <cell r="BQ292">
            <v>3.45</v>
          </cell>
          <cell r="BR292">
            <v>2.88</v>
          </cell>
          <cell r="BS292">
            <v>6.01</v>
          </cell>
          <cell r="BT292" t="str">
            <v>2</v>
          </cell>
          <cell r="BU292" t="str">
            <v>2</v>
          </cell>
          <cell r="BV292" t="str">
            <v>940 116900878378</v>
          </cell>
          <cell r="BW292">
            <v>166.34</v>
          </cell>
          <cell r="BX292">
            <v>0.43</v>
          </cell>
          <cell r="BY292">
            <v>7.66</v>
          </cell>
          <cell r="BZ292">
            <v>11.25</v>
          </cell>
          <cell r="CA292">
            <v>9.59</v>
          </cell>
          <cell r="CB292">
            <v>0.31</v>
          </cell>
          <cell r="CC292">
            <v>0.35</v>
          </cell>
          <cell r="CD292">
            <v>2.54</v>
          </cell>
          <cell r="CE292">
            <v>0.35</v>
          </cell>
          <cell r="CF292">
            <v>0.36</v>
          </cell>
          <cell r="CG292">
            <v>0.03</v>
          </cell>
          <cell r="CH292">
            <v>0.15</v>
          </cell>
          <cell r="CI292">
            <v>0</v>
          </cell>
          <cell r="CJ292">
            <v>0.03</v>
          </cell>
          <cell r="CK292">
            <v>0</v>
          </cell>
          <cell r="CL292">
            <v>-21.88</v>
          </cell>
          <cell r="CM292">
            <v>0.45</v>
          </cell>
          <cell r="CN292">
            <v>2.4900000000000002</v>
          </cell>
          <cell r="CO292">
            <v>-0.63</v>
          </cell>
          <cell r="CP292">
            <v>-0.3</v>
          </cell>
          <cell r="CQ292" t="str">
            <v>940 116900878378</v>
          </cell>
        </row>
        <row r="293">
          <cell r="A293">
            <v>502402</v>
          </cell>
          <cell r="B293">
            <v>98</v>
          </cell>
          <cell r="C293">
            <v>292</v>
          </cell>
          <cell r="D293">
            <v>52.5</v>
          </cell>
          <cell r="E293" t="str">
            <v>MICRON</v>
          </cell>
          <cell r="F293">
            <v>5</v>
          </cell>
          <cell r="G293">
            <v>4</v>
          </cell>
          <cell r="H293">
            <v>2.75</v>
          </cell>
          <cell r="I293">
            <v>25</v>
          </cell>
          <cell r="J293">
            <v>3.5</v>
          </cell>
          <cell r="K293">
            <v>2.5</v>
          </cell>
          <cell r="L293">
            <v>3.5</v>
          </cell>
          <cell r="M293">
            <v>3</v>
          </cell>
          <cell r="N293">
            <v>25</v>
          </cell>
          <cell r="P293" t="str">
            <v>940 116900879912</v>
          </cell>
          <cell r="Q293" t="str">
            <v>C</v>
          </cell>
          <cell r="R293" t="str">
            <v>REVIEW</v>
          </cell>
          <cell r="T293" t="str">
            <v>20C</v>
          </cell>
          <cell r="V293" t="str">
            <v>MICRON</v>
          </cell>
          <cell r="W293">
            <v>25.7</v>
          </cell>
          <cell r="X293">
            <v>25</v>
          </cell>
          <cell r="Y293" t="str">
            <v>MICRON</v>
          </cell>
          <cell r="AA293">
            <v>0</v>
          </cell>
          <cell r="AC293" t="str">
            <v>TOP 30% SHRF</v>
          </cell>
          <cell r="AD293" t="str">
            <v>Y</v>
          </cell>
          <cell r="AE293">
            <v>5</v>
          </cell>
          <cell r="AF293">
            <v>4</v>
          </cell>
          <cell r="AG293">
            <v>3.5</v>
          </cell>
          <cell r="AH293">
            <v>2.5</v>
          </cell>
          <cell r="AI293">
            <v>3.5</v>
          </cell>
          <cell r="AJ293">
            <v>3</v>
          </cell>
          <cell r="AL293" t="str">
            <v>CM00092025502402</v>
          </cell>
          <cell r="AM293" t="str">
            <v>CM00092023303694</v>
          </cell>
          <cell r="AN293" t="str">
            <v>CM00092022220858</v>
          </cell>
          <cell r="AO293" t="str">
            <v>CM00092018180529</v>
          </cell>
          <cell r="AQ293">
            <v>183</v>
          </cell>
          <cell r="AR293">
            <v>0.6</v>
          </cell>
          <cell r="AS293">
            <v>9.09</v>
          </cell>
          <cell r="AT293">
            <v>14.65</v>
          </cell>
          <cell r="AU293">
            <v>11.19</v>
          </cell>
          <cell r="AV293">
            <v>0.62</v>
          </cell>
          <cell r="AW293">
            <v>2.3199999999999998</v>
          </cell>
          <cell r="AX293">
            <v>-2.75</v>
          </cell>
          <cell r="AY293">
            <v>-3.5</v>
          </cell>
          <cell r="AZ293">
            <v>-5.62</v>
          </cell>
          <cell r="BA293">
            <v>-1.81</v>
          </cell>
          <cell r="BB293">
            <v>0.26</v>
          </cell>
          <cell r="BC293">
            <v>0.67</v>
          </cell>
          <cell r="BD293">
            <v>7.0000000000000007E-2</v>
          </cell>
          <cell r="BE293">
            <v>0.39</v>
          </cell>
          <cell r="BF293">
            <v>0.03</v>
          </cell>
          <cell r="BG293">
            <v>0.34</v>
          </cell>
          <cell r="BH293">
            <v>0.22</v>
          </cell>
          <cell r="BI293">
            <v>0.09</v>
          </cell>
          <cell r="BJ293">
            <v>0.03</v>
          </cell>
          <cell r="BK293">
            <v>4.96</v>
          </cell>
          <cell r="BL293">
            <v>-31.86</v>
          </cell>
          <cell r="BM293">
            <v>1.65</v>
          </cell>
          <cell r="BN293">
            <v>-0.1</v>
          </cell>
          <cell r="BO293" t="str">
            <v>2</v>
          </cell>
          <cell r="BP293">
            <v>-0.59</v>
          </cell>
          <cell r="BQ293">
            <v>2.37</v>
          </cell>
          <cell r="BR293">
            <v>2.97</v>
          </cell>
          <cell r="BS293">
            <v>5.04</v>
          </cell>
          <cell r="BT293" t="str">
            <v>3</v>
          </cell>
          <cell r="BU293" t="str">
            <v>3</v>
          </cell>
          <cell r="BV293" t="str">
            <v>940 116900879912</v>
          </cell>
          <cell r="BW293">
            <v>166.94</v>
          </cell>
          <cell r="BX293">
            <v>0.53</v>
          </cell>
          <cell r="BY293">
            <v>9.39</v>
          </cell>
          <cell r="BZ293">
            <v>14.04</v>
          </cell>
          <cell r="CA293">
            <v>11.65</v>
          </cell>
          <cell r="CB293">
            <v>0.18</v>
          </cell>
          <cell r="CC293">
            <v>0.46</v>
          </cell>
          <cell r="CD293">
            <v>2.98</v>
          </cell>
          <cell r="CE293">
            <v>0.23</v>
          </cell>
          <cell r="CF293">
            <v>0.33</v>
          </cell>
          <cell r="CG293">
            <v>0</v>
          </cell>
          <cell r="CH293">
            <v>0.22</v>
          </cell>
          <cell r="CI293">
            <v>0</v>
          </cell>
          <cell r="CJ293">
            <v>0.06</v>
          </cell>
          <cell r="CK293">
            <v>0</v>
          </cell>
          <cell r="CL293">
            <v>-20.48</v>
          </cell>
          <cell r="CM293">
            <v>1.3</v>
          </cell>
          <cell r="CN293">
            <v>1.5</v>
          </cell>
          <cell r="CO293">
            <v>-3.46</v>
          </cell>
          <cell r="CP293">
            <v>-0.05</v>
          </cell>
          <cell r="CQ293" t="str">
            <v>940 116900879912</v>
          </cell>
        </row>
        <row r="294">
          <cell r="A294">
            <v>502453</v>
          </cell>
          <cell r="B294">
            <v>98</v>
          </cell>
          <cell r="C294">
            <v>293</v>
          </cell>
          <cell r="D294">
            <v>60</v>
          </cell>
          <cell r="E294" t="str">
            <v>MICRON</v>
          </cell>
          <cell r="F294">
            <v>1.5</v>
          </cell>
          <cell r="G294">
            <v>1</v>
          </cell>
          <cell r="H294">
            <v>2</v>
          </cell>
          <cell r="I294">
            <v>22.7</v>
          </cell>
          <cell r="J294">
            <v>3</v>
          </cell>
          <cell r="K294">
            <v>5</v>
          </cell>
          <cell r="L294">
            <v>1</v>
          </cell>
          <cell r="M294">
            <v>2</v>
          </cell>
          <cell r="N294">
            <v>22.7</v>
          </cell>
          <cell r="P294" t="str">
            <v>940 116900879963</v>
          </cell>
          <cell r="Q294" t="str">
            <v>C</v>
          </cell>
          <cell r="R294" t="str">
            <v>REVIEW</v>
          </cell>
          <cell r="T294" t="str">
            <v>20C</v>
          </cell>
          <cell r="V294" t="str">
            <v>MICRON</v>
          </cell>
          <cell r="W294">
            <v>29</v>
          </cell>
          <cell r="X294">
            <v>22.7</v>
          </cell>
          <cell r="Y294" t="str">
            <v>MICRON</v>
          </cell>
          <cell r="AA294" t="str">
            <v>TOP 30% PWWT COMBINED</v>
          </cell>
          <cell r="AB294" t="str">
            <v>Y</v>
          </cell>
          <cell r="AC294" t="str">
            <v>TOP 30% SHRF</v>
          </cell>
          <cell r="AD294" t="str">
            <v>Y</v>
          </cell>
          <cell r="AE294">
            <v>1.5</v>
          </cell>
          <cell r="AF294">
            <v>1</v>
          </cell>
          <cell r="AG294">
            <v>3</v>
          </cell>
          <cell r="AH294">
            <v>5</v>
          </cell>
          <cell r="AI294">
            <v>1</v>
          </cell>
          <cell r="AJ294">
            <v>2</v>
          </cell>
          <cell r="AL294" t="str">
            <v>CM00092025502453</v>
          </cell>
          <cell r="AM294" t="str">
            <v>CM00062023232537</v>
          </cell>
          <cell r="AN294" t="str">
            <v>CM00062021212382</v>
          </cell>
          <cell r="AO294" t="str">
            <v>CM00092023300928</v>
          </cell>
          <cell r="AQ294">
            <v>180.34</v>
          </cell>
          <cell r="AR294">
            <v>0.91</v>
          </cell>
          <cell r="AS294">
            <v>12.53</v>
          </cell>
          <cell r="AT294">
            <v>17.7</v>
          </cell>
          <cell r="AU294">
            <v>16.27</v>
          </cell>
          <cell r="AV294">
            <v>-0.56999999999999995</v>
          </cell>
          <cell r="AW294">
            <v>0.35</v>
          </cell>
          <cell r="AX294">
            <v>-2.87</v>
          </cell>
          <cell r="AY294">
            <v>10.38</v>
          </cell>
          <cell r="AZ294">
            <v>5.7</v>
          </cell>
          <cell r="BA294">
            <v>0</v>
          </cell>
          <cell r="BB294">
            <v>0.37</v>
          </cell>
          <cell r="BC294">
            <v>0.64</v>
          </cell>
          <cell r="BD294">
            <v>0.06</v>
          </cell>
          <cell r="BE294">
            <v>0.42</v>
          </cell>
          <cell r="BF294">
            <v>7.0000000000000007E-2</v>
          </cell>
          <cell r="BG294">
            <v>0.26</v>
          </cell>
          <cell r="BH294">
            <v>0.25</v>
          </cell>
          <cell r="BI294">
            <v>0.08</v>
          </cell>
          <cell r="BJ294">
            <v>0.05</v>
          </cell>
          <cell r="BK294">
            <v>4.03</v>
          </cell>
          <cell r="BL294">
            <v>-13.03</v>
          </cell>
          <cell r="BM294">
            <v>0.57999999999999996</v>
          </cell>
          <cell r="BN294">
            <v>0.09</v>
          </cell>
          <cell r="BO294" t="str">
            <v>2</v>
          </cell>
          <cell r="BP294">
            <v>-0.48</v>
          </cell>
          <cell r="BQ294">
            <v>5.66</v>
          </cell>
          <cell r="BR294">
            <v>2.59</v>
          </cell>
          <cell r="BS294">
            <v>5.99</v>
          </cell>
          <cell r="BT294" t="str">
            <v>2</v>
          </cell>
          <cell r="BU294" t="str">
            <v>2</v>
          </cell>
          <cell r="BV294" t="str">
            <v>940 116900879963</v>
          </cell>
          <cell r="BW294">
            <v>160.56</v>
          </cell>
          <cell r="BX294">
            <v>0.76</v>
          </cell>
          <cell r="BY294">
            <v>11.88</v>
          </cell>
          <cell r="BZ294">
            <v>16.57</v>
          </cell>
          <cell r="CA294">
            <v>16.64</v>
          </cell>
          <cell r="CB294">
            <v>0.28000000000000003</v>
          </cell>
          <cell r="CC294">
            <v>0.45</v>
          </cell>
          <cell r="CD294">
            <v>1.64</v>
          </cell>
          <cell r="CE294">
            <v>0.28000000000000003</v>
          </cell>
          <cell r="CF294">
            <v>0.26</v>
          </cell>
          <cell r="CG294">
            <v>0.05</v>
          </cell>
          <cell r="CH294">
            <v>0.27</v>
          </cell>
          <cell r="CI294">
            <v>0</v>
          </cell>
          <cell r="CJ294">
            <v>0.04</v>
          </cell>
          <cell r="CK294">
            <v>0</v>
          </cell>
          <cell r="CL294">
            <v>-28.3</v>
          </cell>
          <cell r="CM294">
            <v>0.03</v>
          </cell>
          <cell r="CN294">
            <v>-0.88</v>
          </cell>
          <cell r="CO294">
            <v>-2.14</v>
          </cell>
          <cell r="CP294">
            <v>-0.02</v>
          </cell>
          <cell r="CQ294" t="str">
            <v>940 116900879963</v>
          </cell>
        </row>
        <row r="295">
          <cell r="A295">
            <v>502384</v>
          </cell>
          <cell r="B295">
            <v>99</v>
          </cell>
          <cell r="C295">
            <v>294</v>
          </cell>
          <cell r="D295">
            <v>58.5</v>
          </cell>
          <cell r="E295" t="str">
            <v>MICRON</v>
          </cell>
          <cell r="F295">
            <v>1</v>
          </cell>
          <cell r="G295">
            <v>1</v>
          </cell>
          <cell r="H295">
            <v>2</v>
          </cell>
          <cell r="I295">
            <v>20.2</v>
          </cell>
          <cell r="J295">
            <v>2</v>
          </cell>
          <cell r="K295">
            <v>3.5</v>
          </cell>
          <cell r="L295">
            <v>1.5</v>
          </cell>
          <cell r="M295">
            <v>3.5</v>
          </cell>
          <cell r="N295">
            <v>20.2</v>
          </cell>
          <cell r="P295" t="str">
            <v>940 116900879894</v>
          </cell>
          <cell r="Q295" t="str">
            <v>C</v>
          </cell>
          <cell r="T295" t="str">
            <v>20C</v>
          </cell>
          <cell r="V295" t="str">
            <v>MICRON</v>
          </cell>
          <cell r="W295">
            <v>20.6</v>
          </cell>
          <cell r="X295">
            <v>20.2</v>
          </cell>
          <cell r="Y295" t="str">
            <v>MICRON</v>
          </cell>
          <cell r="AA295" t="str">
            <v>TOP 30% PWWT COMBINED</v>
          </cell>
          <cell r="AB295" t="str">
            <v>Y</v>
          </cell>
          <cell r="AC295" t="str">
            <v>TOP 30% IMF &amp; TOP 30% SHRF</v>
          </cell>
          <cell r="AD295" t="str">
            <v>Y</v>
          </cell>
          <cell r="AE295">
            <v>1</v>
          </cell>
          <cell r="AF295">
            <v>1</v>
          </cell>
          <cell r="AG295">
            <v>2</v>
          </cell>
          <cell r="AH295">
            <v>3.5</v>
          </cell>
          <cell r="AI295">
            <v>1.5</v>
          </cell>
          <cell r="AJ295">
            <v>3.5</v>
          </cell>
          <cell r="AL295" t="str">
            <v>CM00092025502384</v>
          </cell>
          <cell r="AM295" t="str">
            <v>CM00062023232537</v>
          </cell>
          <cell r="AN295" t="str">
            <v>CM00062021212382</v>
          </cell>
          <cell r="AO295" t="str">
            <v>CM00092023301896</v>
          </cell>
          <cell r="AQ295">
            <v>179.68</v>
          </cell>
          <cell r="AR295">
            <v>0.77</v>
          </cell>
          <cell r="AS295">
            <v>12.74</v>
          </cell>
          <cell r="AT295">
            <v>17.8</v>
          </cell>
          <cell r="AU295">
            <v>20.13</v>
          </cell>
          <cell r="AV295">
            <v>-0.35</v>
          </cell>
          <cell r="AW295">
            <v>0.98</v>
          </cell>
          <cell r="AX295">
            <v>-2.78</v>
          </cell>
          <cell r="AY295">
            <v>7.13</v>
          </cell>
          <cell r="AZ295">
            <v>0</v>
          </cell>
          <cell r="BA295">
            <v>0</v>
          </cell>
          <cell r="BB295">
            <v>0.41</v>
          </cell>
          <cell r="BC295">
            <v>0.69</v>
          </cell>
          <cell r="BD295">
            <v>0.19</v>
          </cell>
          <cell r="BE295">
            <v>0.45</v>
          </cell>
          <cell r="BF295">
            <v>0.09</v>
          </cell>
          <cell r="BG295">
            <v>0.33</v>
          </cell>
          <cell r="BH295">
            <v>0.34</v>
          </cell>
          <cell r="BI295">
            <v>0.05</v>
          </cell>
          <cell r="BJ295">
            <v>0.01</v>
          </cell>
          <cell r="BK295">
            <v>5.26</v>
          </cell>
          <cell r="BL295">
            <v>-28.98</v>
          </cell>
          <cell r="BM295">
            <v>0.28000000000000003</v>
          </cell>
          <cell r="BN295">
            <v>0.1</v>
          </cell>
          <cell r="BO295" t="str">
            <v>2</v>
          </cell>
          <cell r="BP295">
            <v>0.2</v>
          </cell>
          <cell r="BQ295">
            <v>2.25</v>
          </cell>
          <cell r="BR295">
            <v>2.4900000000000002</v>
          </cell>
          <cell r="BS295">
            <v>5.22</v>
          </cell>
          <cell r="BT295" t="str">
            <v>2</v>
          </cell>
          <cell r="BU295" t="str">
            <v>2</v>
          </cell>
          <cell r="BV295" t="str">
            <v>940 116900879894</v>
          </cell>
          <cell r="BW295">
            <v>164.17</v>
          </cell>
          <cell r="BX295">
            <v>0.54</v>
          </cell>
          <cell r="BY295">
            <v>11.39</v>
          </cell>
          <cell r="BZ295">
            <v>18.059999999999999</v>
          </cell>
          <cell r="CA295">
            <v>21.68</v>
          </cell>
          <cell r="CB295">
            <v>0.3</v>
          </cell>
          <cell r="CC295">
            <v>0.45</v>
          </cell>
          <cell r="CD295">
            <v>2.5099999999999998</v>
          </cell>
          <cell r="CE295">
            <v>0.37</v>
          </cell>
          <cell r="CF295">
            <v>0.33</v>
          </cell>
          <cell r="CG295">
            <v>0.06</v>
          </cell>
          <cell r="CH295">
            <v>0.27</v>
          </cell>
          <cell r="CI295">
            <v>-0.03</v>
          </cell>
          <cell r="CJ295">
            <v>0</v>
          </cell>
          <cell r="CK295">
            <v>0</v>
          </cell>
          <cell r="CL295">
            <v>-54.91</v>
          </cell>
          <cell r="CM295">
            <v>0.33</v>
          </cell>
          <cell r="CN295">
            <v>-0.16</v>
          </cell>
          <cell r="CO295">
            <v>-5.25</v>
          </cell>
          <cell r="CP295">
            <v>0.54</v>
          </cell>
          <cell r="CQ295" t="str">
            <v>940 116900879894</v>
          </cell>
        </row>
        <row r="296">
          <cell r="A296">
            <v>501808</v>
          </cell>
          <cell r="B296">
            <v>99</v>
          </cell>
          <cell r="C296">
            <v>295</v>
          </cell>
          <cell r="D296">
            <v>58.5</v>
          </cell>
          <cell r="E296" t="str">
            <v>MICRON</v>
          </cell>
          <cell r="F296">
            <v>4</v>
          </cell>
          <cell r="G296">
            <v>3</v>
          </cell>
          <cell r="H296">
            <v>3.25</v>
          </cell>
          <cell r="I296">
            <v>23.2</v>
          </cell>
          <cell r="J296">
            <v>3</v>
          </cell>
          <cell r="K296">
            <v>3.5</v>
          </cell>
          <cell r="L296">
            <v>2.5</v>
          </cell>
          <cell r="M296">
            <v>3</v>
          </cell>
          <cell r="N296">
            <v>23.2</v>
          </cell>
          <cell r="P296" t="str">
            <v>940 116900879318</v>
          </cell>
          <cell r="Q296" t="str">
            <v>C</v>
          </cell>
          <cell r="R296" t="str">
            <v>REVIEW</v>
          </cell>
          <cell r="T296" t="str">
            <v>20C</v>
          </cell>
          <cell r="V296" t="str">
            <v>MICRON</v>
          </cell>
          <cell r="W296">
            <v>23</v>
          </cell>
          <cell r="X296">
            <v>23.2</v>
          </cell>
          <cell r="Y296" t="str">
            <v>MICRON</v>
          </cell>
          <cell r="AA296" t="str">
            <v>TOP 30% PWWT COMBINED</v>
          </cell>
          <cell r="AB296" t="str">
            <v>Y</v>
          </cell>
          <cell r="AC296" t="str">
            <v>TOP 30% SHRF</v>
          </cell>
          <cell r="AD296" t="str">
            <v>Y</v>
          </cell>
          <cell r="AE296">
            <v>4</v>
          </cell>
          <cell r="AF296">
            <v>3</v>
          </cell>
          <cell r="AG296">
            <v>3</v>
          </cell>
          <cell r="AH296">
            <v>3.5</v>
          </cell>
          <cell r="AI296">
            <v>2.5</v>
          </cell>
          <cell r="AJ296">
            <v>3</v>
          </cell>
          <cell r="AL296" t="str">
            <v>CM00092025501808</v>
          </cell>
          <cell r="AM296" t="str">
            <v>CM00062023232537</v>
          </cell>
          <cell r="AN296" t="str">
            <v>CM00062021212382</v>
          </cell>
          <cell r="AO296" t="str">
            <v>CM00092022223428</v>
          </cell>
          <cell r="AQ296">
            <v>176.25</v>
          </cell>
          <cell r="AR296">
            <v>0.73</v>
          </cell>
          <cell r="AS296">
            <v>12.88</v>
          </cell>
          <cell r="AT296">
            <v>18.91</v>
          </cell>
          <cell r="AU296">
            <v>21.06</v>
          </cell>
          <cell r="AV296">
            <v>0.22</v>
          </cell>
          <cell r="AW296">
            <v>1.45</v>
          </cell>
          <cell r="AX296">
            <v>-2.35</v>
          </cell>
          <cell r="AY296">
            <v>-0.86</v>
          </cell>
          <cell r="AZ296">
            <v>-1.48</v>
          </cell>
          <cell r="BA296">
            <v>0</v>
          </cell>
          <cell r="BB296">
            <v>0.34</v>
          </cell>
          <cell r="BC296">
            <v>0.67</v>
          </cell>
          <cell r="BD296">
            <v>0.16</v>
          </cell>
          <cell r="BE296">
            <v>0.45</v>
          </cell>
          <cell r="BF296">
            <v>0.08</v>
          </cell>
          <cell r="BG296">
            <v>0.27</v>
          </cell>
          <cell r="BH296">
            <v>0.25</v>
          </cell>
          <cell r="BI296">
            <v>0.05</v>
          </cell>
          <cell r="BJ296">
            <v>0.02</v>
          </cell>
          <cell r="BK296">
            <v>6.03</v>
          </cell>
          <cell r="BL296">
            <v>14.68</v>
          </cell>
          <cell r="BM296">
            <v>0.19</v>
          </cell>
          <cell r="BN296">
            <v>-0.22</v>
          </cell>
          <cell r="BO296" t="str">
            <v>2</v>
          </cell>
          <cell r="BP296">
            <v>-0.49</v>
          </cell>
          <cell r="BQ296">
            <v>4.45</v>
          </cell>
          <cell r="BR296">
            <v>3.11</v>
          </cell>
          <cell r="BS296">
            <v>5.65</v>
          </cell>
          <cell r="BT296" t="str">
            <v>2</v>
          </cell>
          <cell r="BU296" t="str">
            <v>2</v>
          </cell>
          <cell r="BV296" t="str">
            <v>940 116900879318</v>
          </cell>
          <cell r="BW296">
            <v>160.11000000000001</v>
          </cell>
          <cell r="BX296">
            <v>0.48</v>
          </cell>
          <cell r="BY296">
            <v>11.89</v>
          </cell>
          <cell r="BZ296">
            <v>18.09</v>
          </cell>
          <cell r="CA296">
            <v>22.01</v>
          </cell>
          <cell r="CB296">
            <v>0.25</v>
          </cell>
          <cell r="CC296">
            <v>0.42</v>
          </cell>
          <cell r="CD296">
            <v>2.84</v>
          </cell>
          <cell r="CE296">
            <v>0.28000000000000003</v>
          </cell>
          <cell r="CF296">
            <v>0.27</v>
          </cell>
          <cell r="CG296">
            <v>0.05</v>
          </cell>
          <cell r="CH296">
            <v>0.27</v>
          </cell>
          <cell r="CI296">
            <v>-0.01</v>
          </cell>
          <cell r="CJ296">
            <v>0.01</v>
          </cell>
          <cell r="CK296">
            <v>0</v>
          </cell>
          <cell r="CL296">
            <v>-21.28</v>
          </cell>
          <cell r="CM296">
            <v>1.23</v>
          </cell>
          <cell r="CN296">
            <v>0.74</v>
          </cell>
          <cell r="CO296">
            <v>-1.57</v>
          </cell>
          <cell r="CP296">
            <v>-0.09</v>
          </cell>
          <cell r="CQ296" t="str">
            <v>940 116900879318</v>
          </cell>
        </row>
        <row r="297">
          <cell r="A297">
            <v>501641</v>
          </cell>
          <cell r="B297">
            <v>99</v>
          </cell>
          <cell r="C297">
            <v>296</v>
          </cell>
          <cell r="D297">
            <v>57.5</v>
          </cell>
          <cell r="E297" t="str">
            <v>MICRON</v>
          </cell>
          <cell r="F297">
            <v>2</v>
          </cell>
          <cell r="G297">
            <v>2</v>
          </cell>
          <cell r="H297">
            <v>2</v>
          </cell>
          <cell r="I297">
            <v>25.5</v>
          </cell>
          <cell r="J297">
            <v>3</v>
          </cell>
          <cell r="K297">
            <v>3</v>
          </cell>
          <cell r="L297">
            <v>1</v>
          </cell>
          <cell r="M297">
            <v>2.5</v>
          </cell>
          <cell r="N297">
            <v>25.5</v>
          </cell>
          <cell r="P297" t="str">
            <v>940 116900879151</v>
          </cell>
          <cell r="Q297" t="str">
            <v>C</v>
          </cell>
          <cell r="T297" t="str">
            <v>20C</v>
          </cell>
          <cell r="V297" t="str">
            <v>MICRON</v>
          </cell>
          <cell r="X297">
            <v>25.5</v>
          </cell>
          <cell r="Y297">
            <v>0</v>
          </cell>
          <cell r="AA297">
            <v>0</v>
          </cell>
          <cell r="AC297">
            <v>0</v>
          </cell>
          <cell r="AE297">
            <v>2</v>
          </cell>
          <cell r="AF297">
            <v>2</v>
          </cell>
          <cell r="AG297">
            <v>3</v>
          </cell>
          <cell r="AH297">
            <v>3</v>
          </cell>
          <cell r="AI297">
            <v>1</v>
          </cell>
          <cell r="AJ297">
            <v>2.5</v>
          </cell>
          <cell r="AL297" t="str">
            <v>CM00092025501641</v>
          </cell>
          <cell r="AM297" t="str">
            <v>CM00092023303129</v>
          </cell>
          <cell r="AN297" t="str">
            <v>CM00092021210286</v>
          </cell>
          <cell r="AO297" t="str">
            <v>CM00092023303450</v>
          </cell>
          <cell r="AQ297">
            <v>182.69</v>
          </cell>
          <cell r="AR297">
            <v>0.86</v>
          </cell>
          <cell r="AS297">
            <v>11.61</v>
          </cell>
          <cell r="AT297">
            <v>17.53</v>
          </cell>
          <cell r="AU297">
            <v>16.12</v>
          </cell>
          <cell r="AV297">
            <v>-0.72</v>
          </cell>
          <cell r="AW297">
            <v>1.67</v>
          </cell>
          <cell r="AX297">
            <v>-0.21</v>
          </cell>
          <cell r="AY297">
            <v>8.69</v>
          </cell>
          <cell r="AZ297">
            <v>6.17</v>
          </cell>
          <cell r="BA297">
            <v>-1.81</v>
          </cell>
          <cell r="BB297">
            <v>0.3</v>
          </cell>
          <cell r="BC297">
            <v>0.47</v>
          </cell>
          <cell r="BD297">
            <v>0.17</v>
          </cell>
          <cell r="BE297">
            <v>0.32</v>
          </cell>
          <cell r="BF297">
            <v>0.06</v>
          </cell>
          <cell r="BG297">
            <v>0.22</v>
          </cell>
          <cell r="BH297">
            <v>0.24</v>
          </cell>
          <cell r="BI297">
            <v>0.03</v>
          </cell>
          <cell r="BJ297">
            <v>0.03</v>
          </cell>
          <cell r="BK297">
            <v>5.73</v>
          </cell>
          <cell r="BL297">
            <v>-34.22</v>
          </cell>
          <cell r="BM297">
            <v>1.3</v>
          </cell>
          <cell r="BN297">
            <v>-0.08</v>
          </cell>
          <cell r="BO297" t="str">
            <v>2</v>
          </cell>
          <cell r="BP297">
            <v>-0.83</v>
          </cell>
          <cell r="BQ297">
            <v>3.32</v>
          </cell>
          <cell r="BR297">
            <v>2.85</v>
          </cell>
          <cell r="BS297">
            <v>5.89</v>
          </cell>
          <cell r="BT297" t="str">
            <v>2</v>
          </cell>
          <cell r="BU297" t="str">
            <v>2</v>
          </cell>
          <cell r="BV297" t="str">
            <v>940 116900879151</v>
          </cell>
          <cell r="BW297">
            <v>170.56</v>
          </cell>
          <cell r="BX297">
            <v>0.7</v>
          </cell>
          <cell r="BY297">
            <v>9.42</v>
          </cell>
          <cell r="BZ297">
            <v>14.67</v>
          </cell>
          <cell r="CA297">
            <v>14.33</v>
          </cell>
          <cell r="CB297">
            <v>0.33</v>
          </cell>
          <cell r="CC297">
            <v>0.3</v>
          </cell>
          <cell r="CD297">
            <v>3.05</v>
          </cell>
          <cell r="CE297">
            <v>0.36</v>
          </cell>
          <cell r="CF297">
            <v>0.31</v>
          </cell>
          <cell r="CG297">
            <v>0.03</v>
          </cell>
          <cell r="CH297">
            <v>0.15</v>
          </cell>
          <cell r="CI297">
            <v>0.02</v>
          </cell>
          <cell r="CJ297">
            <v>0</v>
          </cell>
          <cell r="CK297">
            <v>0</v>
          </cell>
          <cell r="CL297">
            <v>-16.78</v>
          </cell>
          <cell r="CM297">
            <v>0.21</v>
          </cell>
          <cell r="CN297">
            <v>1.3</v>
          </cell>
          <cell r="CO297">
            <v>-0.74</v>
          </cell>
          <cell r="CP297">
            <v>-0.15</v>
          </cell>
          <cell r="CQ297" t="str">
            <v>940 116900879151</v>
          </cell>
        </row>
        <row r="298">
          <cell r="A298">
            <v>502470</v>
          </cell>
          <cell r="B298">
            <v>100</v>
          </cell>
          <cell r="C298">
            <v>297</v>
          </cell>
          <cell r="D298">
            <v>68.5</v>
          </cell>
          <cell r="E298" t="str">
            <v>MICRON</v>
          </cell>
          <cell r="F298">
            <v>4</v>
          </cell>
          <cell r="G298">
            <v>4</v>
          </cell>
          <cell r="H298">
            <v>2.8333333333333335</v>
          </cell>
          <cell r="I298">
            <v>20.5</v>
          </cell>
          <cell r="J298">
            <v>2</v>
          </cell>
          <cell r="K298">
            <v>4</v>
          </cell>
          <cell r="L298">
            <v>3.5</v>
          </cell>
          <cell r="M298">
            <v>2.5</v>
          </cell>
          <cell r="N298">
            <v>20.5</v>
          </cell>
          <cell r="O298">
            <v>1</v>
          </cell>
          <cell r="P298" t="str">
            <v>940 116900879980</v>
          </cell>
          <cell r="Q298" t="str">
            <v>C</v>
          </cell>
          <cell r="R298" t="str">
            <v>REVIEW</v>
          </cell>
          <cell r="T298" t="str">
            <v>20C</v>
          </cell>
          <cell r="V298" t="str">
            <v>MICRON</v>
          </cell>
          <cell r="W298">
            <v>27.9</v>
          </cell>
          <cell r="X298">
            <v>20.5</v>
          </cell>
          <cell r="Y298" t="str">
            <v>MICRON</v>
          </cell>
          <cell r="Z298" t="str">
            <v>visually good wool</v>
          </cell>
          <cell r="AA298" t="str">
            <v>TOP 30% PWWT COMBINED</v>
          </cell>
          <cell r="AB298" t="str">
            <v>Y</v>
          </cell>
          <cell r="AC298" t="str">
            <v>TOP 30% SHRF</v>
          </cell>
          <cell r="AD298" t="str">
            <v>Y</v>
          </cell>
          <cell r="AE298">
            <v>4</v>
          </cell>
          <cell r="AF298">
            <v>4</v>
          </cell>
          <cell r="AG298">
            <v>2</v>
          </cell>
          <cell r="AH298">
            <v>4</v>
          </cell>
          <cell r="AI298">
            <v>3.5</v>
          </cell>
          <cell r="AJ298">
            <v>2.5</v>
          </cell>
          <cell r="AK298">
            <v>1</v>
          </cell>
          <cell r="AL298" t="str">
            <v>CM00092025502470</v>
          </cell>
          <cell r="AM298" t="str">
            <v>CM00062023232537</v>
          </cell>
          <cell r="AN298" t="str">
            <v>CM00062021212382</v>
          </cell>
          <cell r="AO298" t="str">
            <v>CM00092023301964</v>
          </cell>
          <cell r="AQ298">
            <v>183.6</v>
          </cell>
          <cell r="AR298">
            <v>0.73</v>
          </cell>
          <cell r="AS298">
            <v>13.18</v>
          </cell>
          <cell r="AT298">
            <v>20.11</v>
          </cell>
          <cell r="AU298">
            <v>22.5</v>
          </cell>
          <cell r="AV298">
            <v>-1.3</v>
          </cell>
          <cell r="AW298">
            <v>0.12</v>
          </cell>
          <cell r="AX298">
            <v>-3.04</v>
          </cell>
          <cell r="AY298">
            <v>11.64</v>
          </cell>
          <cell r="AZ298">
            <v>8.31</v>
          </cell>
          <cell r="BA298">
            <v>0</v>
          </cell>
          <cell r="BB298">
            <v>0.47</v>
          </cell>
          <cell r="BC298">
            <v>0.76</v>
          </cell>
          <cell r="BD298">
            <v>7.0000000000000007E-2</v>
          </cell>
          <cell r="BE298">
            <v>0.45</v>
          </cell>
          <cell r="BF298">
            <v>7.0000000000000007E-2</v>
          </cell>
          <cell r="BG298">
            <v>0.46</v>
          </cell>
          <cell r="BH298">
            <v>0.46</v>
          </cell>
          <cell r="BI298">
            <v>0.05</v>
          </cell>
          <cell r="BJ298">
            <v>0.01</v>
          </cell>
          <cell r="BK298">
            <v>5.86</v>
          </cell>
          <cell r="BL298">
            <v>-10.27</v>
          </cell>
          <cell r="BM298">
            <v>0.37</v>
          </cell>
          <cell r="BN298">
            <v>0.18</v>
          </cell>
          <cell r="BO298" t="str">
            <v>2</v>
          </cell>
          <cell r="BP298">
            <v>-0.59</v>
          </cell>
          <cell r="BQ298">
            <v>6.55</v>
          </cell>
          <cell r="BR298">
            <v>2.62</v>
          </cell>
          <cell r="BS298">
            <v>6.72</v>
          </cell>
          <cell r="BT298" t="str">
            <v>2</v>
          </cell>
          <cell r="BU298" t="str">
            <v>1</v>
          </cell>
          <cell r="BV298" t="str">
            <v>940 116900879980</v>
          </cell>
          <cell r="BW298">
            <v>168.82</v>
          </cell>
          <cell r="BX298">
            <v>0.47</v>
          </cell>
          <cell r="BY298">
            <v>11.76</v>
          </cell>
          <cell r="BZ298">
            <v>18.91</v>
          </cell>
          <cell r="CA298">
            <v>21.12</v>
          </cell>
          <cell r="CB298">
            <v>0.39</v>
          </cell>
          <cell r="CC298">
            <v>0.6</v>
          </cell>
          <cell r="CD298">
            <v>3.18</v>
          </cell>
          <cell r="CE298">
            <v>0.57999999999999996</v>
          </cell>
          <cell r="CF298">
            <v>0.54</v>
          </cell>
          <cell r="CG298">
            <v>0.03</v>
          </cell>
          <cell r="CH298">
            <v>0.28999999999999998</v>
          </cell>
          <cell r="CI298">
            <v>-0.03</v>
          </cell>
          <cell r="CJ298">
            <v>0.02</v>
          </cell>
          <cell r="CK298">
            <v>0</v>
          </cell>
          <cell r="CL298">
            <v>-19.05</v>
          </cell>
          <cell r="CM298">
            <v>0.2</v>
          </cell>
          <cell r="CN298">
            <v>-0.75</v>
          </cell>
          <cell r="CO298">
            <v>-2.54</v>
          </cell>
          <cell r="CP298">
            <v>-0.32</v>
          </cell>
          <cell r="CQ298" t="str">
            <v>940 116900879980</v>
          </cell>
        </row>
        <row r="299">
          <cell r="A299">
            <v>500803</v>
          </cell>
          <cell r="B299">
            <v>100</v>
          </cell>
          <cell r="C299">
            <v>298</v>
          </cell>
          <cell r="D299">
            <v>67.5</v>
          </cell>
          <cell r="E299" t="str">
            <v>MICRON</v>
          </cell>
          <cell r="F299">
            <v>5</v>
          </cell>
          <cell r="G299">
            <v>5</v>
          </cell>
          <cell r="H299">
            <v>1</v>
          </cell>
          <cell r="I299">
            <v>23.9</v>
          </cell>
          <cell r="J299">
            <v>2</v>
          </cell>
          <cell r="K299">
            <v>3</v>
          </cell>
          <cell r="L299">
            <v>1</v>
          </cell>
          <cell r="M299">
            <v>3</v>
          </cell>
          <cell r="N299">
            <v>23.9</v>
          </cell>
          <cell r="P299" t="str">
            <v>940 116900878313</v>
          </cell>
          <cell r="Q299" t="str">
            <v>C</v>
          </cell>
          <cell r="R299" t="str">
            <v>REVIEW</v>
          </cell>
          <cell r="T299" t="str">
            <v>20C</v>
          </cell>
          <cell r="U299" t="str">
            <v>NO DAM</v>
          </cell>
          <cell r="V299" t="str">
            <v>MICRON</v>
          </cell>
          <cell r="W299">
            <v>32</v>
          </cell>
          <cell r="X299">
            <v>23.9</v>
          </cell>
          <cell r="Y299" t="str">
            <v>VISUAL GOOD WOOL</v>
          </cell>
          <cell r="Z299" t="str">
            <v>visually good wool</v>
          </cell>
          <cell r="AA299" t="str">
            <v>TOP 30% PWWT COMBINED</v>
          </cell>
          <cell r="AB299" t="str">
            <v>Y</v>
          </cell>
          <cell r="AC299" t="str">
            <v>TOP 30% SHRF</v>
          </cell>
          <cell r="AD299" t="str">
            <v>Y</v>
          </cell>
          <cell r="AE299">
            <v>5</v>
          </cell>
          <cell r="AF299">
            <v>5</v>
          </cell>
          <cell r="AG299">
            <v>2</v>
          </cell>
          <cell r="AH299">
            <v>3</v>
          </cell>
          <cell r="AI299">
            <v>1</v>
          </cell>
          <cell r="AJ299">
            <v>3</v>
          </cell>
          <cell r="AL299" t="str">
            <v>CM00092025500803</v>
          </cell>
          <cell r="AM299" t="str">
            <v>CM00062023232537</v>
          </cell>
          <cell r="AN299" t="str">
            <v>CM00062021212382</v>
          </cell>
          <cell r="AO299" t="str">
            <v>? DAM  *</v>
          </cell>
          <cell r="AQ299">
            <v>177.45</v>
          </cell>
          <cell r="AR299">
            <v>0.84</v>
          </cell>
          <cell r="AS299">
            <v>13.15</v>
          </cell>
          <cell r="AT299">
            <v>18.96</v>
          </cell>
          <cell r="AU299">
            <v>21.04</v>
          </cell>
          <cell r="AV299">
            <v>-0.51</v>
          </cell>
          <cell r="AW299">
            <v>1.82</v>
          </cell>
          <cell r="AX299">
            <v>-0.94</v>
          </cell>
          <cell r="AY299">
            <v>11.22</v>
          </cell>
          <cell r="AZ299">
            <v>0</v>
          </cell>
          <cell r="BA299">
            <v>0</v>
          </cell>
          <cell r="BB299">
            <v>0.35</v>
          </cell>
          <cell r="BC299">
            <v>0.57999999999999996</v>
          </cell>
          <cell r="BD299">
            <v>0.18</v>
          </cell>
          <cell r="BE299">
            <v>0.4</v>
          </cell>
          <cell r="BF299">
            <v>0.09</v>
          </cell>
          <cell r="BG299">
            <v>0.24</v>
          </cell>
          <cell r="BH299">
            <v>0.25</v>
          </cell>
          <cell r="BI299">
            <v>0.04</v>
          </cell>
          <cell r="BJ299">
            <v>0.02</v>
          </cell>
          <cell r="BK299">
            <v>4.68</v>
          </cell>
          <cell r="BL299">
            <v>26.9</v>
          </cell>
          <cell r="BM299">
            <v>-0.25</v>
          </cell>
          <cell r="BN299">
            <v>-0.28000000000000003</v>
          </cell>
          <cell r="BO299" t="str">
            <v>2</v>
          </cell>
          <cell r="BP299">
            <v>-0.16</v>
          </cell>
          <cell r="BQ299">
            <v>3.23</v>
          </cell>
          <cell r="BR299">
            <v>3.42</v>
          </cell>
          <cell r="BS299">
            <v>6.43</v>
          </cell>
          <cell r="BT299" t="str">
            <v>2</v>
          </cell>
          <cell r="BU299" t="str">
            <v>2</v>
          </cell>
          <cell r="BV299" t="str">
            <v>940 116900878313</v>
          </cell>
          <cell r="BW299">
            <v>166.13</v>
          </cell>
          <cell r="BX299">
            <v>0.65</v>
          </cell>
          <cell r="BY299">
            <v>11.69</v>
          </cell>
          <cell r="BZ299">
            <v>18.03</v>
          </cell>
          <cell r="CA299">
            <v>19.39</v>
          </cell>
          <cell r="CB299">
            <v>0.25</v>
          </cell>
          <cell r="CC299">
            <v>0.38</v>
          </cell>
          <cell r="CD299">
            <v>2.56</v>
          </cell>
          <cell r="CE299">
            <v>0.3</v>
          </cell>
          <cell r="CF299">
            <v>0.26</v>
          </cell>
          <cell r="CG299">
            <v>0.05</v>
          </cell>
          <cell r="CH299">
            <v>0.24</v>
          </cell>
          <cell r="CI299">
            <v>-0.02</v>
          </cell>
          <cell r="CJ299">
            <v>0.01</v>
          </cell>
          <cell r="CK299">
            <v>0</v>
          </cell>
          <cell r="CL299">
            <v>23.5</v>
          </cell>
          <cell r="CM299">
            <v>0.67</v>
          </cell>
          <cell r="CN299">
            <v>1.51</v>
          </cell>
          <cell r="CO299">
            <v>-3.51</v>
          </cell>
          <cell r="CP299">
            <v>0.06</v>
          </cell>
          <cell r="CQ299" t="str">
            <v>940 116900878313</v>
          </cell>
        </row>
        <row r="300">
          <cell r="A300">
            <v>501917</v>
          </cell>
          <cell r="B300">
            <v>100</v>
          </cell>
          <cell r="C300">
            <v>299</v>
          </cell>
          <cell r="D300">
            <v>67</v>
          </cell>
          <cell r="E300" t="str">
            <v>MICRON</v>
          </cell>
          <cell r="F300">
            <v>4</v>
          </cell>
          <cell r="G300">
            <v>4</v>
          </cell>
          <cell r="H300">
            <v>2</v>
          </cell>
          <cell r="I300">
            <v>26.3</v>
          </cell>
          <cell r="J300">
            <v>2</v>
          </cell>
          <cell r="K300">
            <v>3</v>
          </cell>
          <cell r="L300">
            <v>1</v>
          </cell>
          <cell r="M300">
            <v>2.5</v>
          </cell>
          <cell r="N300">
            <v>26.3</v>
          </cell>
          <cell r="P300" t="str">
            <v>940 116900879427</v>
          </cell>
          <cell r="Q300" t="str">
            <v>C</v>
          </cell>
          <cell r="R300" t="str">
            <v>REVIEW</v>
          </cell>
          <cell r="T300" t="str">
            <v>20C</v>
          </cell>
          <cell r="V300" t="str">
            <v>MICRON</v>
          </cell>
          <cell r="W300">
            <v>24.8</v>
          </cell>
          <cell r="X300">
            <v>26.3</v>
          </cell>
          <cell r="Y300" t="str">
            <v>MICRON</v>
          </cell>
          <cell r="AA300">
            <v>0</v>
          </cell>
          <cell r="AC300">
            <v>0</v>
          </cell>
          <cell r="AE300">
            <v>4</v>
          </cell>
          <cell r="AF300">
            <v>4</v>
          </cell>
          <cell r="AG300">
            <v>2</v>
          </cell>
          <cell r="AH300">
            <v>3</v>
          </cell>
          <cell r="AI300">
            <v>1</v>
          </cell>
          <cell r="AJ300">
            <v>2.5</v>
          </cell>
          <cell r="AL300" t="str">
            <v>CM00092025501917</v>
          </cell>
          <cell r="AM300" t="str">
            <v>CM00092024403129</v>
          </cell>
          <cell r="AN300" t="str">
            <v>CM00092023302752</v>
          </cell>
          <cell r="AO300" t="str">
            <v>CM00092023303811</v>
          </cell>
          <cell r="AQ300">
            <v>176.84</v>
          </cell>
          <cell r="AR300">
            <v>0.59</v>
          </cell>
          <cell r="AS300">
            <v>10.47</v>
          </cell>
          <cell r="AT300">
            <v>15.78</v>
          </cell>
          <cell r="AU300">
            <v>13.6</v>
          </cell>
          <cell r="AV300">
            <v>-0.48</v>
          </cell>
          <cell r="AW300">
            <v>2.33</v>
          </cell>
          <cell r="AX300">
            <v>-1.32</v>
          </cell>
          <cell r="AY300">
            <v>-0.54</v>
          </cell>
          <cell r="AZ300">
            <v>-3.86</v>
          </cell>
          <cell r="BA300">
            <v>0</v>
          </cell>
          <cell r="BB300">
            <v>0.24</v>
          </cell>
          <cell r="BC300">
            <v>0.41</v>
          </cell>
          <cell r="BD300">
            <v>0.21</v>
          </cell>
          <cell r="BE300">
            <v>0.25</v>
          </cell>
          <cell r="BF300">
            <v>0.05</v>
          </cell>
          <cell r="BG300">
            <v>0.26</v>
          </cell>
          <cell r="BH300">
            <v>0.25</v>
          </cell>
          <cell r="BI300">
            <v>0.03</v>
          </cell>
          <cell r="BJ300">
            <v>1E-3</v>
          </cell>
          <cell r="BK300">
            <v>5.82</v>
          </cell>
          <cell r="BL300">
            <v>-30.26</v>
          </cell>
          <cell r="BM300">
            <v>0.67</v>
          </cell>
          <cell r="BN300">
            <v>-0.28000000000000003</v>
          </cell>
          <cell r="BO300" t="str">
            <v>2</v>
          </cell>
          <cell r="BP300">
            <v>-0.86</v>
          </cell>
          <cell r="BQ300">
            <v>3.88</v>
          </cell>
          <cell r="BR300">
            <v>2.68</v>
          </cell>
          <cell r="BS300">
            <v>6.12</v>
          </cell>
          <cell r="BT300" t="str">
            <v>1</v>
          </cell>
          <cell r="BU300" t="str">
            <v>1</v>
          </cell>
          <cell r="BV300" t="str">
            <v>940 116900879427</v>
          </cell>
          <cell r="BW300">
            <v>172.29</v>
          </cell>
          <cell r="BX300">
            <v>0.46</v>
          </cell>
          <cell r="BY300">
            <v>10.69</v>
          </cell>
          <cell r="BZ300">
            <v>14.46</v>
          </cell>
          <cell r="CA300">
            <v>12.25</v>
          </cell>
          <cell r="CB300">
            <v>0.23</v>
          </cell>
          <cell r="CC300">
            <v>0.2</v>
          </cell>
          <cell r="CD300">
            <v>4.41</v>
          </cell>
          <cell r="CE300">
            <v>0.3</v>
          </cell>
          <cell r="CF300">
            <v>0.28000000000000003</v>
          </cell>
          <cell r="CG300">
            <v>0.03</v>
          </cell>
          <cell r="CH300">
            <v>0.09</v>
          </cell>
          <cell r="CI300">
            <v>-0.02</v>
          </cell>
          <cell r="CJ300">
            <v>-0.02</v>
          </cell>
          <cell r="CK300">
            <v>0</v>
          </cell>
          <cell r="CL300">
            <v>-79.97</v>
          </cell>
          <cell r="CM300">
            <v>0.09</v>
          </cell>
          <cell r="CN300">
            <v>2.2200000000000002</v>
          </cell>
          <cell r="CO300">
            <v>0.54</v>
          </cell>
          <cell r="CP300">
            <v>-0.27</v>
          </cell>
          <cell r="CQ300" t="str">
            <v>940 116900879427</v>
          </cell>
        </row>
        <row r="301">
          <cell r="A301">
            <v>501467</v>
          </cell>
          <cell r="B301">
            <v>101</v>
          </cell>
          <cell r="C301">
            <v>300</v>
          </cell>
          <cell r="D301">
            <v>51.5</v>
          </cell>
          <cell r="E301" t="str">
            <v>MICRON</v>
          </cell>
          <cell r="F301">
            <v>5</v>
          </cell>
          <cell r="G301">
            <v>4</v>
          </cell>
          <cell r="H301">
            <v>2.5</v>
          </cell>
          <cell r="I301">
            <v>23.5</v>
          </cell>
          <cell r="J301">
            <v>2</v>
          </cell>
          <cell r="K301">
            <v>3.5</v>
          </cell>
          <cell r="L301">
            <v>1</v>
          </cell>
          <cell r="M301">
            <v>3.5</v>
          </cell>
          <cell r="N301">
            <v>23.5</v>
          </cell>
          <cell r="O301">
            <v>1</v>
          </cell>
          <cell r="P301" t="str">
            <v>940 116900878977</v>
          </cell>
          <cell r="Q301" t="str">
            <v>C</v>
          </cell>
          <cell r="R301" t="str">
            <v>REVIEW</v>
          </cell>
          <cell r="T301" t="str">
            <v>20C</v>
          </cell>
          <cell r="V301" t="str">
            <v>MICRON</v>
          </cell>
          <cell r="W301">
            <v>31.2</v>
          </cell>
          <cell r="X301">
            <v>23.5</v>
          </cell>
          <cell r="Y301">
            <v>0</v>
          </cell>
          <cell r="AA301">
            <v>0</v>
          </cell>
          <cell r="AC301">
            <v>0</v>
          </cell>
          <cell r="AE301">
            <v>5</v>
          </cell>
          <cell r="AF301">
            <v>4</v>
          </cell>
          <cell r="AG301">
            <v>2</v>
          </cell>
          <cell r="AH301">
            <v>3.5</v>
          </cell>
          <cell r="AI301">
            <v>1</v>
          </cell>
          <cell r="AJ301">
            <v>3.5</v>
          </cell>
          <cell r="AK301">
            <v>1</v>
          </cell>
          <cell r="AL301" t="str">
            <v>CM00092025501467</v>
          </cell>
          <cell r="AM301" t="str">
            <v>CM00092024402974</v>
          </cell>
          <cell r="AN301" t="str">
            <v>CM00092023300874</v>
          </cell>
          <cell r="AO301" t="str">
            <v>CM00092022220291</v>
          </cell>
          <cell r="AQ301">
            <v>182.76</v>
          </cell>
          <cell r="AR301">
            <v>0.81</v>
          </cell>
          <cell r="AS301">
            <v>11.33</v>
          </cell>
          <cell r="AT301">
            <v>16.329999999999998</v>
          </cell>
          <cell r="AU301">
            <v>12.87</v>
          </cell>
          <cell r="AV301">
            <v>-0.93</v>
          </cell>
          <cell r="AW301">
            <v>2.02</v>
          </cell>
          <cell r="AX301">
            <v>0.87</v>
          </cell>
          <cell r="AY301">
            <v>2.75</v>
          </cell>
          <cell r="AZ301">
            <v>-0.59</v>
          </cell>
          <cell r="BA301">
            <v>0</v>
          </cell>
          <cell r="BB301">
            <v>0.26</v>
          </cell>
          <cell r="BC301">
            <v>0.53</v>
          </cell>
          <cell r="BD301">
            <v>0.16</v>
          </cell>
          <cell r="BE301">
            <v>0.33</v>
          </cell>
          <cell r="BF301">
            <v>0.05</v>
          </cell>
          <cell r="BG301">
            <v>0.25</v>
          </cell>
          <cell r="BH301">
            <v>0.18</v>
          </cell>
          <cell r="BI301">
            <v>0.08</v>
          </cell>
          <cell r="BJ301">
            <v>0.03</v>
          </cell>
          <cell r="BK301">
            <v>5.74</v>
          </cell>
          <cell r="BL301">
            <v>-46.42</v>
          </cell>
          <cell r="BM301">
            <v>0.63</v>
          </cell>
          <cell r="BN301">
            <v>0.05</v>
          </cell>
          <cell r="BO301" t="str">
            <v>2</v>
          </cell>
          <cell r="BP301">
            <v>-0.89</v>
          </cell>
          <cell r="BQ301">
            <v>5.19</v>
          </cell>
          <cell r="BR301">
            <v>2.5499999999999998</v>
          </cell>
          <cell r="BS301">
            <v>6.48</v>
          </cell>
          <cell r="BT301" t="str">
            <v>2</v>
          </cell>
          <cell r="BU301" t="str">
            <v>2</v>
          </cell>
          <cell r="BV301" t="str">
            <v>940 116900878977</v>
          </cell>
          <cell r="BW301">
            <v>171.74</v>
          </cell>
          <cell r="BX301">
            <v>0.7</v>
          </cell>
          <cell r="BY301">
            <v>9.15</v>
          </cell>
          <cell r="BZ301">
            <v>13.34</v>
          </cell>
          <cell r="CA301">
            <v>10.34</v>
          </cell>
          <cell r="CB301">
            <v>0.26</v>
          </cell>
          <cell r="CC301">
            <v>0.4</v>
          </cell>
          <cell r="CD301">
            <v>3.54</v>
          </cell>
          <cell r="CE301">
            <v>0.26</v>
          </cell>
          <cell r="CF301">
            <v>0.28999999999999998</v>
          </cell>
          <cell r="CG301">
            <v>0.03</v>
          </cell>
          <cell r="CH301">
            <v>0.2</v>
          </cell>
          <cell r="CI301">
            <v>0.01</v>
          </cell>
          <cell r="CJ301">
            <v>0.06</v>
          </cell>
          <cell r="CK301">
            <v>0</v>
          </cell>
          <cell r="CL301">
            <v>-74.819999999999993</v>
          </cell>
          <cell r="CM301">
            <v>-0.33</v>
          </cell>
          <cell r="CN301">
            <v>1.58</v>
          </cell>
          <cell r="CO301">
            <v>0.91</v>
          </cell>
          <cell r="CP301">
            <v>-0.25</v>
          </cell>
          <cell r="CQ301" t="str">
            <v>940 116900878977</v>
          </cell>
        </row>
        <row r="302">
          <cell r="A302">
            <v>500997</v>
          </cell>
          <cell r="B302">
            <v>101</v>
          </cell>
          <cell r="C302">
            <v>301</v>
          </cell>
          <cell r="D302">
            <v>50.5</v>
          </cell>
          <cell r="E302" t="str">
            <v>MICRON</v>
          </cell>
          <cell r="F302">
            <v>5</v>
          </cell>
          <cell r="G302">
            <v>4</v>
          </cell>
          <cell r="H302">
            <v>2.5</v>
          </cell>
          <cell r="I302">
            <v>25.3</v>
          </cell>
          <cell r="J302">
            <v>1</v>
          </cell>
          <cell r="K302">
            <v>1</v>
          </cell>
          <cell r="L302">
            <v>1</v>
          </cell>
          <cell r="M302">
            <v>3</v>
          </cell>
          <cell r="N302">
            <v>25.3</v>
          </cell>
          <cell r="P302" t="str">
            <v>940 116900878507</v>
          </cell>
          <cell r="Q302" t="str">
            <v>C</v>
          </cell>
          <cell r="R302" t="str">
            <v>REVIEW</v>
          </cell>
          <cell r="T302" t="str">
            <v>20C</v>
          </cell>
          <cell r="U302" t="str">
            <v>NO DAM</v>
          </cell>
          <cell r="V302" t="str">
            <v>MICRON</v>
          </cell>
          <cell r="W302">
            <v>28.8</v>
          </cell>
          <cell r="X302">
            <v>25.3</v>
          </cell>
          <cell r="Y302">
            <v>0</v>
          </cell>
          <cell r="AA302">
            <v>0</v>
          </cell>
          <cell r="AC302">
            <v>0</v>
          </cell>
          <cell r="AE302">
            <v>5</v>
          </cell>
          <cell r="AF302">
            <v>4</v>
          </cell>
          <cell r="AG302">
            <v>1</v>
          </cell>
          <cell r="AH302">
            <v>1</v>
          </cell>
          <cell r="AI302">
            <v>1</v>
          </cell>
          <cell r="AJ302">
            <v>3</v>
          </cell>
          <cell r="AL302" t="str">
            <v>CM00092025500997</v>
          </cell>
          <cell r="AM302" t="str">
            <v>CM00092023305428</v>
          </cell>
          <cell r="AN302" t="str">
            <v>CM00092020201897</v>
          </cell>
          <cell r="AO302" t="str">
            <v>? DAM  *</v>
          </cell>
          <cell r="AQ302">
            <v>178.9</v>
          </cell>
          <cell r="AR302">
            <v>0.45</v>
          </cell>
          <cell r="AS302">
            <v>10.87</v>
          </cell>
          <cell r="AT302">
            <v>15.56</v>
          </cell>
          <cell r="AU302">
            <v>15.09</v>
          </cell>
          <cell r="AV302">
            <v>-0.24</v>
          </cell>
          <cell r="AW302">
            <v>2.23</v>
          </cell>
          <cell r="AX302">
            <v>-0.36</v>
          </cell>
          <cell r="AY302">
            <v>2.42</v>
          </cell>
          <cell r="AZ302">
            <v>2.21</v>
          </cell>
          <cell r="BA302">
            <v>0</v>
          </cell>
          <cell r="BB302">
            <v>0.28000000000000003</v>
          </cell>
          <cell r="BC302">
            <v>0.57999999999999996</v>
          </cell>
          <cell r="BD302">
            <v>0.05</v>
          </cell>
          <cell r="BE302">
            <v>0.35</v>
          </cell>
          <cell r="BF302">
            <v>0.06</v>
          </cell>
          <cell r="BG302">
            <v>0.28999999999999998</v>
          </cell>
          <cell r="BH302">
            <v>0.21</v>
          </cell>
          <cell r="BI302">
            <v>0.08</v>
          </cell>
          <cell r="BJ302">
            <v>0.03</v>
          </cell>
          <cell r="BK302">
            <v>5.87</v>
          </cell>
          <cell r="BL302">
            <v>-18.62</v>
          </cell>
          <cell r="BM302">
            <v>1.54</v>
          </cell>
          <cell r="BN302">
            <v>-0.15</v>
          </cell>
          <cell r="BO302" t="str">
            <v>2</v>
          </cell>
          <cell r="BP302">
            <v>-0.55000000000000004</v>
          </cell>
          <cell r="BQ302">
            <v>2.81</v>
          </cell>
          <cell r="BR302">
            <v>2.8</v>
          </cell>
          <cell r="BS302">
            <v>5.45</v>
          </cell>
          <cell r="BT302" t="str">
            <v>2</v>
          </cell>
          <cell r="BU302" t="str">
            <v>2</v>
          </cell>
          <cell r="BV302" t="str">
            <v>940 116900878507</v>
          </cell>
          <cell r="BW302">
            <v>175.95</v>
          </cell>
          <cell r="BX302">
            <v>0.44</v>
          </cell>
          <cell r="BY302">
            <v>10.59</v>
          </cell>
          <cell r="BZ302">
            <v>14.81</v>
          </cell>
          <cell r="CA302">
            <v>14.8</v>
          </cell>
          <cell r="CB302">
            <v>0.33</v>
          </cell>
          <cell r="CC302">
            <v>0.49</v>
          </cell>
          <cell r="CD302">
            <v>3.78</v>
          </cell>
          <cell r="CE302">
            <v>0.37</v>
          </cell>
          <cell r="CF302">
            <v>0.4</v>
          </cell>
          <cell r="CG302">
            <v>0.04</v>
          </cell>
          <cell r="CH302">
            <v>0.25</v>
          </cell>
          <cell r="CI302">
            <v>0</v>
          </cell>
          <cell r="CJ302">
            <v>0.04</v>
          </cell>
          <cell r="CK302">
            <v>0</v>
          </cell>
          <cell r="CL302">
            <v>-11.33</v>
          </cell>
          <cell r="CM302">
            <v>0.52</v>
          </cell>
          <cell r="CN302">
            <v>1.92</v>
          </cell>
          <cell r="CO302">
            <v>2.66</v>
          </cell>
          <cell r="CP302">
            <v>-1</v>
          </cell>
          <cell r="CQ302" t="str">
            <v>940 116900878507</v>
          </cell>
        </row>
        <row r="303">
          <cell r="A303">
            <v>501753</v>
          </cell>
          <cell r="B303">
            <v>101</v>
          </cell>
          <cell r="C303">
            <v>302</v>
          </cell>
          <cell r="D303">
            <v>49.5</v>
          </cell>
          <cell r="E303" t="str">
            <v>MICRON</v>
          </cell>
          <cell r="F303">
            <v>4</v>
          </cell>
          <cell r="G303">
            <v>4</v>
          </cell>
          <cell r="H303">
            <v>3</v>
          </cell>
          <cell r="I303">
            <v>25.5</v>
          </cell>
          <cell r="J303">
            <v>3</v>
          </cell>
          <cell r="K303">
            <v>2</v>
          </cell>
          <cell r="L303">
            <v>1</v>
          </cell>
          <cell r="M303">
            <v>3.5</v>
          </cell>
          <cell r="N303">
            <v>25.5</v>
          </cell>
          <cell r="P303" t="str">
            <v>940 116900879263</v>
          </cell>
          <cell r="Q303" t="str">
            <v>C</v>
          </cell>
          <cell r="R303" t="str">
            <v>REVIEW</v>
          </cell>
          <cell r="T303" t="str">
            <v>20C</v>
          </cell>
          <cell r="U303" t="str">
            <v>NO DAM</v>
          </cell>
          <cell r="V303" t="str">
            <v>MICRON</v>
          </cell>
          <cell r="W303">
            <v>29.6</v>
          </cell>
          <cell r="X303">
            <v>25.5</v>
          </cell>
          <cell r="Y303">
            <v>0</v>
          </cell>
          <cell r="AA303">
            <v>0</v>
          </cell>
          <cell r="AC303" t="str">
            <v>TOP 30% IMF &amp; TOP 30% SHRF</v>
          </cell>
          <cell r="AD303" t="str">
            <v>Y</v>
          </cell>
          <cell r="AE303">
            <v>4</v>
          </cell>
          <cell r="AF303">
            <v>4</v>
          </cell>
          <cell r="AG303">
            <v>3</v>
          </cell>
          <cell r="AH303">
            <v>2</v>
          </cell>
          <cell r="AI303">
            <v>1</v>
          </cell>
          <cell r="AJ303">
            <v>3.5</v>
          </cell>
          <cell r="AL303" t="str">
            <v>CM00092025501753</v>
          </cell>
          <cell r="AM303" t="str">
            <v>CM00092024403129</v>
          </cell>
          <cell r="AN303" t="str">
            <v>CM00092023302752</v>
          </cell>
          <cell r="AO303" t="str">
            <v>? DAM  *</v>
          </cell>
          <cell r="AQ303">
            <v>183.03</v>
          </cell>
          <cell r="AR303">
            <v>0.31</v>
          </cell>
          <cell r="AS303">
            <v>9.26</v>
          </cell>
          <cell r="AT303">
            <v>14.66</v>
          </cell>
          <cell r="AU303">
            <v>12.78</v>
          </cell>
          <cell r="AV303">
            <v>0.68</v>
          </cell>
          <cell r="AW303">
            <v>2.83</v>
          </cell>
          <cell r="AX303">
            <v>-0.03</v>
          </cell>
          <cell r="AY303">
            <v>-3.33</v>
          </cell>
          <cell r="AZ303">
            <v>-4.3899999999999997</v>
          </cell>
          <cell r="BA303">
            <v>0</v>
          </cell>
          <cell r="BB303">
            <v>0.28999999999999998</v>
          </cell>
          <cell r="BC303">
            <v>0.53</v>
          </cell>
          <cell r="BD303">
            <v>0.13</v>
          </cell>
          <cell r="BE303">
            <v>0.33</v>
          </cell>
          <cell r="BF303">
            <v>0.06</v>
          </cell>
          <cell r="BG303">
            <v>0.23</v>
          </cell>
          <cell r="BH303">
            <v>0.2</v>
          </cell>
          <cell r="BI303">
            <v>0.08</v>
          </cell>
          <cell r="BJ303">
            <v>0.02</v>
          </cell>
          <cell r="BK303">
            <v>5.14</v>
          </cell>
          <cell r="BL303">
            <v>-30.77</v>
          </cell>
          <cell r="BM303">
            <v>1.71</v>
          </cell>
          <cell r="BN303">
            <v>-0.15</v>
          </cell>
          <cell r="BO303" t="str">
            <v>2</v>
          </cell>
          <cell r="BP303">
            <v>1E-3</v>
          </cell>
          <cell r="BQ303">
            <v>-0.26</v>
          </cell>
          <cell r="BR303">
            <v>3.44</v>
          </cell>
          <cell r="BS303">
            <v>5.05</v>
          </cell>
          <cell r="BT303" t="str">
            <v>2</v>
          </cell>
          <cell r="BU303" t="str">
            <v>2</v>
          </cell>
          <cell r="BV303" t="str">
            <v>940 116900879263</v>
          </cell>
          <cell r="BW303">
            <v>178.89</v>
          </cell>
          <cell r="BX303">
            <v>0.19</v>
          </cell>
          <cell r="BY303">
            <v>7.5</v>
          </cell>
          <cell r="BZ303">
            <v>12.08</v>
          </cell>
          <cell r="CA303">
            <v>8.99</v>
          </cell>
          <cell r="CB303">
            <v>0.24</v>
          </cell>
          <cell r="CC303">
            <v>0.45</v>
          </cell>
          <cell r="CD303">
            <v>2.66</v>
          </cell>
          <cell r="CE303">
            <v>0.23</v>
          </cell>
          <cell r="CF303">
            <v>0.28000000000000003</v>
          </cell>
          <cell r="CG303">
            <v>0.04</v>
          </cell>
          <cell r="CH303">
            <v>0.24</v>
          </cell>
          <cell r="CI303">
            <v>0.01</v>
          </cell>
          <cell r="CJ303">
            <v>0.08</v>
          </cell>
          <cell r="CK303">
            <v>0</v>
          </cell>
          <cell r="CL303">
            <v>-93.92</v>
          </cell>
          <cell r="CM303">
            <v>2.62</v>
          </cell>
          <cell r="CN303">
            <v>2.89</v>
          </cell>
          <cell r="CO303">
            <v>-5.13</v>
          </cell>
          <cell r="CP303">
            <v>0.83</v>
          </cell>
          <cell r="CQ303" t="str">
            <v>940 116900879263</v>
          </cell>
        </row>
        <row r="304">
          <cell r="A304">
            <v>500888</v>
          </cell>
          <cell r="B304">
            <v>102</v>
          </cell>
          <cell r="C304">
            <v>303</v>
          </cell>
          <cell r="D304">
            <v>48.5</v>
          </cell>
          <cell r="E304" t="str">
            <v>MICRON</v>
          </cell>
          <cell r="F304">
            <v>5</v>
          </cell>
          <cell r="G304">
            <v>4</v>
          </cell>
          <cell r="H304">
            <v>2</v>
          </cell>
          <cell r="I304">
            <v>25.7</v>
          </cell>
          <cell r="J304">
            <v>3</v>
          </cell>
          <cell r="K304">
            <v>2.5</v>
          </cell>
          <cell r="L304">
            <v>5</v>
          </cell>
          <cell r="M304">
            <v>3</v>
          </cell>
          <cell r="N304">
            <v>25.7</v>
          </cell>
          <cell r="P304" t="str">
            <v>940 116900878398</v>
          </cell>
          <cell r="Q304" t="str">
            <v>C</v>
          </cell>
          <cell r="T304" t="str">
            <v>20C</v>
          </cell>
          <cell r="V304" t="str">
            <v>MICRON</v>
          </cell>
          <cell r="W304">
            <v>32.6</v>
          </cell>
          <cell r="X304">
            <v>25.7</v>
          </cell>
          <cell r="Y304">
            <v>0</v>
          </cell>
          <cell r="AA304">
            <v>0</v>
          </cell>
          <cell r="AC304">
            <v>0</v>
          </cell>
          <cell r="AE304">
            <v>5</v>
          </cell>
          <cell r="AF304">
            <v>4</v>
          </cell>
          <cell r="AG304">
            <v>3</v>
          </cell>
          <cell r="AH304">
            <v>2.5</v>
          </cell>
          <cell r="AI304">
            <v>5</v>
          </cell>
          <cell r="AJ304">
            <v>3</v>
          </cell>
          <cell r="AL304" t="str">
            <v>CM00092025500888</v>
          </cell>
          <cell r="AM304" t="str">
            <v>CM00092024400419</v>
          </cell>
          <cell r="AN304" t="str">
            <v>CM00092023302333</v>
          </cell>
          <cell r="AO304" t="str">
            <v>CM00092022220403</v>
          </cell>
          <cell r="AQ304">
            <v>178.11</v>
          </cell>
          <cell r="AR304">
            <v>0.56000000000000005</v>
          </cell>
          <cell r="AS304">
            <v>8.02</v>
          </cell>
          <cell r="AT304">
            <v>12.25</v>
          </cell>
          <cell r="AU304">
            <v>7.63</v>
          </cell>
          <cell r="AV304">
            <v>0.32</v>
          </cell>
          <cell r="AW304">
            <v>2.65</v>
          </cell>
          <cell r="AX304">
            <v>-0.46</v>
          </cell>
          <cell r="AY304">
            <v>2.4700000000000002</v>
          </cell>
          <cell r="AZ304">
            <v>-0.22</v>
          </cell>
          <cell r="BA304">
            <v>-2.65</v>
          </cell>
          <cell r="BB304">
            <v>0.25</v>
          </cell>
          <cell r="BC304">
            <v>0.53</v>
          </cell>
          <cell r="BD304">
            <v>0.05</v>
          </cell>
          <cell r="BE304">
            <v>0.31</v>
          </cell>
          <cell r="BF304">
            <v>0.03</v>
          </cell>
          <cell r="BG304">
            <v>0.33</v>
          </cell>
          <cell r="BH304">
            <v>0.28999999999999998</v>
          </cell>
          <cell r="BI304">
            <v>0.06</v>
          </cell>
          <cell r="BJ304">
            <v>1E-3</v>
          </cell>
          <cell r="BK304">
            <v>3.06</v>
          </cell>
          <cell r="BL304">
            <v>-68.22</v>
          </cell>
          <cell r="BM304">
            <v>-0.43</v>
          </cell>
          <cell r="BN304">
            <v>0.3</v>
          </cell>
          <cell r="BO304" t="str">
            <v>2</v>
          </cell>
          <cell r="BP304">
            <v>-0.67</v>
          </cell>
          <cell r="BQ304">
            <v>1.97</v>
          </cell>
          <cell r="BR304">
            <v>3.16</v>
          </cell>
          <cell r="BS304">
            <v>5.05</v>
          </cell>
          <cell r="BT304" t="str">
            <v>2</v>
          </cell>
          <cell r="BU304" t="str">
            <v>2</v>
          </cell>
          <cell r="BV304" t="str">
            <v>940 116900878398</v>
          </cell>
          <cell r="BW304">
            <v>175.95</v>
          </cell>
          <cell r="BX304">
            <v>0.31</v>
          </cell>
          <cell r="BY304">
            <v>6.34</v>
          </cell>
          <cell r="BZ304">
            <v>8.99</v>
          </cell>
          <cell r="CA304">
            <v>3.09</v>
          </cell>
          <cell r="CB304">
            <v>0.25</v>
          </cell>
          <cell r="CC304">
            <v>0.43</v>
          </cell>
          <cell r="CD304">
            <v>0.97</v>
          </cell>
          <cell r="CE304">
            <v>0.36</v>
          </cell>
          <cell r="CF304">
            <v>0.38</v>
          </cell>
          <cell r="CG304">
            <v>0</v>
          </cell>
          <cell r="CH304">
            <v>0.19</v>
          </cell>
          <cell r="CI304">
            <v>-0.01</v>
          </cell>
          <cell r="CJ304">
            <v>0.04</v>
          </cell>
          <cell r="CK304">
            <v>0</v>
          </cell>
          <cell r="CL304">
            <v>-73.23</v>
          </cell>
          <cell r="CM304">
            <v>2.33</v>
          </cell>
          <cell r="CN304">
            <v>3.57</v>
          </cell>
          <cell r="CO304">
            <v>-4.3499999999999996</v>
          </cell>
          <cell r="CP304">
            <v>-0.15</v>
          </cell>
          <cell r="CQ304" t="str">
            <v>940 116900878398</v>
          </cell>
        </row>
        <row r="305">
          <cell r="A305">
            <v>501434</v>
          </cell>
          <cell r="B305">
            <v>102</v>
          </cell>
          <cell r="C305">
            <v>304</v>
          </cell>
          <cell r="D305">
            <v>47</v>
          </cell>
          <cell r="E305" t="str">
            <v>MICRON</v>
          </cell>
          <cell r="F305">
            <v>5</v>
          </cell>
          <cell r="G305">
            <v>4</v>
          </cell>
          <cell r="H305">
            <v>2.25</v>
          </cell>
          <cell r="I305">
            <v>23.4</v>
          </cell>
          <cell r="J305">
            <v>1</v>
          </cell>
          <cell r="K305">
            <v>2</v>
          </cell>
          <cell r="L305">
            <v>1.5</v>
          </cell>
          <cell r="M305">
            <v>3</v>
          </cell>
          <cell r="N305">
            <v>23.4</v>
          </cell>
          <cell r="P305" t="str">
            <v>940 116900878944</v>
          </cell>
          <cell r="Q305" t="str">
            <v>C</v>
          </cell>
          <cell r="R305" t="str">
            <v>REVIEW</v>
          </cell>
          <cell r="T305" t="str">
            <v>20C</v>
          </cell>
          <cell r="V305" t="str">
            <v>MICRON</v>
          </cell>
          <cell r="W305">
            <v>27.6</v>
          </cell>
          <cell r="X305">
            <v>23.4</v>
          </cell>
          <cell r="Y305" t="str">
            <v>MICRON</v>
          </cell>
          <cell r="AA305">
            <v>0</v>
          </cell>
          <cell r="AC305" t="str">
            <v>TOP 30% SHRF</v>
          </cell>
          <cell r="AD305" t="str">
            <v>Y</v>
          </cell>
          <cell r="AE305">
            <v>5</v>
          </cell>
          <cell r="AF305">
            <v>4</v>
          </cell>
          <cell r="AG305">
            <v>1</v>
          </cell>
          <cell r="AH305">
            <v>2</v>
          </cell>
          <cell r="AI305">
            <v>1.5</v>
          </cell>
          <cell r="AJ305">
            <v>3</v>
          </cell>
          <cell r="AL305" t="str">
            <v>CM00092025501434</v>
          </cell>
          <cell r="AM305" t="str">
            <v>CM00092024400424</v>
          </cell>
          <cell r="AN305" t="str">
            <v>CM00092023302333</v>
          </cell>
          <cell r="AO305" t="str">
            <v>CM00092021210015</v>
          </cell>
          <cell r="AQ305">
            <v>183.06</v>
          </cell>
          <cell r="AR305">
            <v>0.32</v>
          </cell>
          <cell r="AS305">
            <v>9.17</v>
          </cell>
          <cell r="AT305">
            <v>14.32</v>
          </cell>
          <cell r="AU305">
            <v>11.73</v>
          </cell>
          <cell r="AV305">
            <v>0.53</v>
          </cell>
          <cell r="AW305">
            <v>2.64</v>
          </cell>
          <cell r="AX305">
            <v>-0.2</v>
          </cell>
          <cell r="AY305">
            <v>-6.55</v>
          </cell>
          <cell r="AZ305">
            <v>-9.92</v>
          </cell>
          <cell r="BA305">
            <v>-1.91</v>
          </cell>
          <cell r="BB305">
            <v>0.35</v>
          </cell>
          <cell r="BC305">
            <v>0.69</v>
          </cell>
          <cell r="BD305">
            <v>-0.02</v>
          </cell>
          <cell r="BE305">
            <v>0.38</v>
          </cell>
          <cell r="BF305">
            <v>0.04</v>
          </cell>
          <cell r="BG305">
            <v>0.41</v>
          </cell>
          <cell r="BH305">
            <v>0.37</v>
          </cell>
          <cell r="BI305">
            <v>0.08</v>
          </cell>
          <cell r="BJ305">
            <v>0.02</v>
          </cell>
          <cell r="BK305">
            <v>5.47</v>
          </cell>
          <cell r="BL305">
            <v>-24.59</v>
          </cell>
          <cell r="BM305">
            <v>-0.52</v>
          </cell>
          <cell r="BN305">
            <v>7.0000000000000007E-2</v>
          </cell>
          <cell r="BO305" t="str">
            <v>2</v>
          </cell>
          <cell r="BP305">
            <v>-0.67</v>
          </cell>
          <cell r="BQ305">
            <v>3.13</v>
          </cell>
          <cell r="BR305">
            <v>3.21</v>
          </cell>
          <cell r="BS305">
            <v>5.39</v>
          </cell>
          <cell r="BT305" t="str">
            <v>4</v>
          </cell>
          <cell r="BU305" t="str">
            <v>4</v>
          </cell>
          <cell r="BV305" t="str">
            <v>940 116900878944</v>
          </cell>
          <cell r="BW305">
            <v>180.5</v>
          </cell>
          <cell r="BX305">
            <v>0.12</v>
          </cell>
          <cell r="BY305">
            <v>7.31</v>
          </cell>
          <cell r="BZ305">
            <v>11.33</v>
          </cell>
          <cell r="CA305">
            <v>6.07</v>
          </cell>
          <cell r="CB305">
            <v>0.39</v>
          </cell>
          <cell r="CC305">
            <v>0.6</v>
          </cell>
          <cell r="CD305">
            <v>2.71</v>
          </cell>
          <cell r="CE305">
            <v>0.49</v>
          </cell>
          <cell r="CF305">
            <v>0.46</v>
          </cell>
          <cell r="CG305">
            <v>0.03</v>
          </cell>
          <cell r="CH305">
            <v>0.28999999999999998</v>
          </cell>
          <cell r="CI305">
            <v>0</v>
          </cell>
          <cell r="CJ305">
            <v>7.0000000000000007E-2</v>
          </cell>
          <cell r="CK305">
            <v>0</v>
          </cell>
          <cell r="CL305">
            <v>-37.229999999999997</v>
          </cell>
          <cell r="CM305">
            <v>1.49</v>
          </cell>
          <cell r="CN305">
            <v>1.65</v>
          </cell>
          <cell r="CO305">
            <v>-2.76</v>
          </cell>
          <cell r="CP305">
            <v>0.05</v>
          </cell>
          <cell r="CQ305" t="str">
            <v>940 116900878944</v>
          </cell>
        </row>
        <row r="306">
          <cell r="A306">
            <v>500529</v>
          </cell>
          <cell r="B306">
            <v>102</v>
          </cell>
          <cell r="C306">
            <v>305</v>
          </cell>
          <cell r="D306">
            <v>61.5</v>
          </cell>
          <cell r="E306" t="str">
            <v>MICRON</v>
          </cell>
          <cell r="F306">
            <v>1</v>
          </cell>
          <cell r="G306">
            <v>1</v>
          </cell>
          <cell r="H306">
            <v>3</v>
          </cell>
          <cell r="I306">
            <v>25.4</v>
          </cell>
          <cell r="J306">
            <v>2</v>
          </cell>
          <cell r="K306">
            <v>2</v>
          </cell>
          <cell r="L306">
            <v>1</v>
          </cell>
          <cell r="M306">
            <v>3</v>
          </cell>
          <cell r="N306">
            <v>25.4</v>
          </cell>
          <cell r="P306" t="str">
            <v>940 116900878039</v>
          </cell>
          <cell r="Q306" t="str">
            <v>C</v>
          </cell>
          <cell r="R306" t="str">
            <v>REVIEW</v>
          </cell>
          <cell r="T306" t="str">
            <v>30C</v>
          </cell>
          <cell r="V306" t="str">
            <v>MICRON</v>
          </cell>
          <cell r="W306">
            <v>32.4</v>
          </cell>
          <cell r="X306">
            <v>25.4</v>
          </cell>
          <cell r="Y306" t="str">
            <v>VISUAL GOOD WOOL</v>
          </cell>
          <cell r="Z306" t="str">
            <v>visually good wool</v>
          </cell>
          <cell r="AA306" t="str">
            <v>TOP 30% PWWT COMBINED</v>
          </cell>
          <cell r="AB306" t="str">
            <v>Y</v>
          </cell>
          <cell r="AC306">
            <v>0</v>
          </cell>
          <cell r="AE306">
            <v>1</v>
          </cell>
          <cell r="AF306">
            <v>1</v>
          </cell>
          <cell r="AG306">
            <v>2</v>
          </cell>
          <cell r="AH306">
            <v>2</v>
          </cell>
          <cell r="AI306">
            <v>1</v>
          </cell>
          <cell r="AJ306">
            <v>3</v>
          </cell>
          <cell r="AL306" t="str">
            <v>CM00092025500529</v>
          </cell>
          <cell r="AM306" t="str">
            <v>CM00062023232537</v>
          </cell>
          <cell r="AN306" t="str">
            <v>CM00062021212382</v>
          </cell>
          <cell r="AO306" t="str">
            <v>CM00092020200202</v>
          </cell>
          <cell r="AQ306">
            <v>174.55</v>
          </cell>
          <cell r="AR306">
            <v>0.6</v>
          </cell>
          <cell r="AS306">
            <v>10.82</v>
          </cell>
          <cell r="AT306">
            <v>16.77</v>
          </cell>
          <cell r="AU306">
            <v>16.670000000000002</v>
          </cell>
          <cell r="AV306">
            <v>-0.11</v>
          </cell>
          <cell r="AW306">
            <v>1.39</v>
          </cell>
          <cell r="AX306">
            <v>-0.36</v>
          </cell>
          <cell r="AY306">
            <v>14.52</v>
          </cell>
          <cell r="AZ306">
            <v>11.34</v>
          </cell>
          <cell r="BA306">
            <v>0</v>
          </cell>
          <cell r="BB306">
            <v>0.28999999999999998</v>
          </cell>
          <cell r="BC306">
            <v>0.63</v>
          </cell>
          <cell r="BD306">
            <v>0.09</v>
          </cell>
          <cell r="BE306">
            <v>0.44</v>
          </cell>
          <cell r="BF306">
            <v>0.06</v>
          </cell>
          <cell r="BG306">
            <v>0.2</v>
          </cell>
          <cell r="BH306">
            <v>0.19</v>
          </cell>
          <cell r="BI306">
            <v>7.0000000000000007E-2</v>
          </cell>
          <cell r="BJ306">
            <v>0.04</v>
          </cell>
          <cell r="BK306">
            <v>6.16</v>
          </cell>
          <cell r="BL306">
            <v>-21.7</v>
          </cell>
          <cell r="BM306">
            <v>-0.22</v>
          </cell>
          <cell r="BN306">
            <v>-0.16</v>
          </cell>
          <cell r="BO306" t="str">
            <v>2</v>
          </cell>
          <cell r="BP306">
            <v>-0.26</v>
          </cell>
          <cell r="BQ306">
            <v>3.02</v>
          </cell>
          <cell r="BR306">
            <v>2.46</v>
          </cell>
          <cell r="BS306">
            <v>4.9800000000000004</v>
          </cell>
          <cell r="BT306" t="str">
            <v>2</v>
          </cell>
          <cell r="BU306" t="str">
            <v>2</v>
          </cell>
          <cell r="BV306" t="str">
            <v>940 116900878039</v>
          </cell>
          <cell r="BW306">
            <v>160.38999999999999</v>
          </cell>
          <cell r="BX306">
            <v>0.5</v>
          </cell>
          <cell r="BY306">
            <v>10.45</v>
          </cell>
          <cell r="BZ306">
            <v>16.16</v>
          </cell>
          <cell r="CA306">
            <v>17.91</v>
          </cell>
          <cell r="CB306">
            <v>0.22</v>
          </cell>
          <cell r="CC306">
            <v>0.38</v>
          </cell>
          <cell r="CD306">
            <v>3.65</v>
          </cell>
          <cell r="CE306">
            <v>0.24</v>
          </cell>
          <cell r="CF306">
            <v>0.22</v>
          </cell>
          <cell r="CG306">
            <v>0.02</v>
          </cell>
          <cell r="CH306">
            <v>0.24</v>
          </cell>
          <cell r="CI306">
            <v>0</v>
          </cell>
          <cell r="CJ306">
            <v>0.03</v>
          </cell>
          <cell r="CK306">
            <v>0</v>
          </cell>
          <cell r="CL306">
            <v>-38.42</v>
          </cell>
          <cell r="CM306">
            <v>1.1200000000000001</v>
          </cell>
          <cell r="CN306">
            <v>0.73</v>
          </cell>
          <cell r="CO306">
            <v>-1.1100000000000001</v>
          </cell>
          <cell r="CP306">
            <v>0.14000000000000001</v>
          </cell>
          <cell r="CQ306" t="str">
            <v>940 116900878039</v>
          </cell>
        </row>
        <row r="307">
          <cell r="A307">
            <v>502249</v>
          </cell>
          <cell r="B307">
            <v>103</v>
          </cell>
          <cell r="C307">
            <v>306</v>
          </cell>
          <cell r="D307">
            <v>61.5</v>
          </cell>
          <cell r="E307" t="str">
            <v>MICRON</v>
          </cell>
          <cell r="F307">
            <v>4</v>
          </cell>
          <cell r="G307">
            <v>4</v>
          </cell>
          <cell r="H307">
            <v>3.3333333333333335</v>
          </cell>
          <cell r="I307">
            <v>24.2</v>
          </cell>
          <cell r="J307">
            <v>4</v>
          </cell>
          <cell r="K307">
            <v>4</v>
          </cell>
          <cell r="L307">
            <v>1</v>
          </cell>
          <cell r="M307">
            <v>3</v>
          </cell>
          <cell r="N307">
            <v>24.2</v>
          </cell>
          <cell r="O307">
            <v>2</v>
          </cell>
          <cell r="P307" t="str">
            <v>940 116900879759</v>
          </cell>
          <cell r="Q307" t="str">
            <v>C</v>
          </cell>
          <cell r="R307" t="str">
            <v>REVIEW</v>
          </cell>
          <cell r="T307">
            <v>40</v>
          </cell>
          <cell r="V307" t="str">
            <v>MICRON</v>
          </cell>
          <cell r="W307">
            <v>28.1</v>
          </cell>
          <cell r="X307">
            <v>24.2</v>
          </cell>
          <cell r="Y307" t="str">
            <v>MICRON</v>
          </cell>
          <cell r="Z307" t="str">
            <v>visually good wool</v>
          </cell>
          <cell r="AA307">
            <v>0</v>
          </cell>
          <cell r="AC307" t="str">
            <v>TOP 30% IMF &amp; TOP 30% SHRF</v>
          </cell>
          <cell r="AD307" t="str">
            <v>Y</v>
          </cell>
          <cell r="AE307">
            <v>4</v>
          </cell>
          <cell r="AF307">
            <v>4</v>
          </cell>
          <cell r="AG307">
            <v>4</v>
          </cell>
          <cell r="AH307">
            <v>4</v>
          </cell>
          <cell r="AI307">
            <v>1</v>
          </cell>
          <cell r="AJ307">
            <v>3</v>
          </cell>
          <cell r="AK307">
            <v>2</v>
          </cell>
          <cell r="AL307" t="str">
            <v>CM00092025502249</v>
          </cell>
          <cell r="AM307" t="str">
            <v>CM00092022223955</v>
          </cell>
          <cell r="AN307" t="str">
            <v>CM00092021210482</v>
          </cell>
          <cell r="AO307" t="str">
            <v>CM00092023301609</v>
          </cell>
          <cell r="AQ307">
            <v>162.07</v>
          </cell>
          <cell r="AR307">
            <v>0.69</v>
          </cell>
          <cell r="AS307">
            <v>10.89</v>
          </cell>
          <cell r="AT307">
            <v>16.850000000000001</v>
          </cell>
          <cell r="AU307">
            <v>16.95</v>
          </cell>
          <cell r="AV307">
            <v>0.27</v>
          </cell>
          <cell r="AW307">
            <v>2.1800000000000002</v>
          </cell>
          <cell r="AX307">
            <v>-2.84</v>
          </cell>
          <cell r="AY307">
            <v>-11.29</v>
          </cell>
          <cell r="AZ307">
            <v>-9.35</v>
          </cell>
          <cell r="BA307">
            <v>0</v>
          </cell>
          <cell r="BB307">
            <v>0.08</v>
          </cell>
          <cell r="BC307">
            <v>0.3</v>
          </cell>
          <cell r="BD307">
            <v>0.23</v>
          </cell>
          <cell r="BE307">
            <v>0.26</v>
          </cell>
          <cell r="BF307">
            <v>0.03</v>
          </cell>
          <cell r="BG307">
            <v>-0.03</v>
          </cell>
          <cell r="BH307">
            <v>-0.06</v>
          </cell>
          <cell r="BI307">
            <v>0.06</v>
          </cell>
          <cell r="BJ307">
            <v>0.04</v>
          </cell>
          <cell r="BK307">
            <v>5.17</v>
          </cell>
          <cell r="BL307">
            <v>-26.81</v>
          </cell>
          <cell r="BM307">
            <v>1.7</v>
          </cell>
          <cell r="BN307">
            <v>-0.46</v>
          </cell>
          <cell r="BO307" t="str">
            <v>2</v>
          </cell>
          <cell r="BP307">
            <v>0.28999999999999998</v>
          </cell>
          <cell r="BQ307">
            <v>1.08</v>
          </cell>
          <cell r="BR307">
            <v>3.01</v>
          </cell>
          <cell r="BS307">
            <v>5.01</v>
          </cell>
          <cell r="BT307" t="str">
            <v>2</v>
          </cell>
          <cell r="BU307" t="str">
            <v>2</v>
          </cell>
          <cell r="BV307" t="str">
            <v>940 116900879759</v>
          </cell>
          <cell r="BW307">
            <v>150.12</v>
          </cell>
          <cell r="BX307">
            <v>0.45</v>
          </cell>
          <cell r="BY307">
            <v>8.75</v>
          </cell>
          <cell r="BZ307">
            <v>15.08</v>
          </cell>
          <cell r="CA307">
            <v>14.43</v>
          </cell>
          <cell r="CB307">
            <v>0.03</v>
          </cell>
          <cell r="CC307">
            <v>0.12</v>
          </cell>
          <cell r="CD307">
            <v>2.3199999999999998</v>
          </cell>
          <cell r="CE307">
            <v>0.02</v>
          </cell>
          <cell r="CF307">
            <v>0</v>
          </cell>
          <cell r="CG307">
            <v>-0.01</v>
          </cell>
          <cell r="CH307">
            <v>0.11</v>
          </cell>
          <cell r="CI307">
            <v>0.01</v>
          </cell>
          <cell r="CJ307">
            <v>0.02</v>
          </cell>
          <cell r="CK307">
            <v>0</v>
          </cell>
          <cell r="CL307">
            <v>-47.74</v>
          </cell>
          <cell r="CM307">
            <v>0.99</v>
          </cell>
          <cell r="CN307">
            <v>1.84</v>
          </cell>
          <cell r="CO307">
            <v>-4.37</v>
          </cell>
          <cell r="CP307">
            <v>0.33</v>
          </cell>
          <cell r="CQ307" t="str">
            <v>940 116900879759</v>
          </cell>
        </row>
        <row r="308">
          <cell r="A308">
            <v>501610</v>
          </cell>
          <cell r="B308">
            <v>103</v>
          </cell>
          <cell r="C308">
            <v>307</v>
          </cell>
          <cell r="D308">
            <v>60.5</v>
          </cell>
          <cell r="E308" t="str">
            <v>MICRON</v>
          </cell>
          <cell r="F308">
            <v>4</v>
          </cell>
          <cell r="G308">
            <v>4</v>
          </cell>
          <cell r="H308">
            <v>2</v>
          </cell>
          <cell r="I308">
            <v>25.1</v>
          </cell>
          <cell r="J308">
            <v>4</v>
          </cell>
          <cell r="K308">
            <v>2</v>
          </cell>
          <cell r="L308">
            <v>1</v>
          </cell>
          <cell r="M308">
            <v>3</v>
          </cell>
          <cell r="N308">
            <v>25.1</v>
          </cell>
          <cell r="O308">
            <v>1</v>
          </cell>
          <cell r="P308" t="str">
            <v>940 116900879120</v>
          </cell>
          <cell r="Q308" t="str">
            <v>A</v>
          </cell>
          <cell r="T308">
            <v>40</v>
          </cell>
          <cell r="U308" t="str">
            <v>NO DAM</v>
          </cell>
          <cell r="V308" t="str">
            <v>MICRON</v>
          </cell>
          <cell r="W308">
            <v>27</v>
          </cell>
          <cell r="X308">
            <v>25.1</v>
          </cell>
          <cell r="Y308">
            <v>0</v>
          </cell>
          <cell r="Z308" t="str">
            <v>visually good wool</v>
          </cell>
          <cell r="AA308" t="str">
            <v>TOP 30% PWWT COMBINED</v>
          </cell>
          <cell r="AB308" t="str">
            <v>Y</v>
          </cell>
          <cell r="AC308" t="str">
            <v>TOP 30% SHRF</v>
          </cell>
          <cell r="AD308" t="str">
            <v>Y</v>
          </cell>
          <cell r="AE308">
            <v>4</v>
          </cell>
          <cell r="AF308">
            <v>4</v>
          </cell>
          <cell r="AG308">
            <v>4</v>
          </cell>
          <cell r="AH308">
            <v>2</v>
          </cell>
          <cell r="AI308">
            <v>1</v>
          </cell>
          <cell r="AJ308">
            <v>3</v>
          </cell>
          <cell r="AK308">
            <v>1</v>
          </cell>
          <cell r="AL308" t="str">
            <v>CM00092025501610</v>
          </cell>
          <cell r="AM308" t="str">
            <v>CM00092022223955</v>
          </cell>
          <cell r="AN308" t="str">
            <v>CM00092021210482</v>
          </cell>
          <cell r="AO308" t="str">
            <v>? DAM  *</v>
          </cell>
          <cell r="AQ308">
            <v>168.91</v>
          </cell>
          <cell r="AR308">
            <v>0.47</v>
          </cell>
          <cell r="AS308">
            <v>10.82</v>
          </cell>
          <cell r="AT308">
            <v>15.83</v>
          </cell>
          <cell r="AU308">
            <v>13.25</v>
          </cell>
          <cell r="AV308">
            <v>-0.33</v>
          </cell>
          <cell r="AW308">
            <v>2.37</v>
          </cell>
          <cell r="AX308">
            <v>0.21</v>
          </cell>
          <cell r="AY308">
            <v>-5.38</v>
          </cell>
          <cell r="AZ308">
            <v>0</v>
          </cell>
          <cell r="BA308">
            <v>0</v>
          </cell>
          <cell r="BB308">
            <v>0.1</v>
          </cell>
          <cell r="BC308">
            <v>0.41</v>
          </cell>
          <cell r="BD308">
            <v>0.1</v>
          </cell>
          <cell r="BE308">
            <v>0.31</v>
          </cell>
          <cell r="BF308">
            <v>0.04</v>
          </cell>
          <cell r="BG308">
            <v>0.02</v>
          </cell>
          <cell r="BH308">
            <v>-0.05</v>
          </cell>
          <cell r="BI308">
            <v>0.08</v>
          </cell>
          <cell r="BJ308">
            <v>0.04</v>
          </cell>
          <cell r="BK308">
            <v>5.65</v>
          </cell>
          <cell r="BL308">
            <v>-20.03</v>
          </cell>
          <cell r="BM308">
            <v>1.26</v>
          </cell>
          <cell r="BN308">
            <v>-0.2</v>
          </cell>
          <cell r="BO308" t="str">
            <v>2</v>
          </cell>
          <cell r="BP308">
            <v>-0.08</v>
          </cell>
          <cell r="BQ308">
            <v>1.07</v>
          </cell>
          <cell r="BR308">
            <v>2.66</v>
          </cell>
          <cell r="BS308">
            <v>5.84</v>
          </cell>
          <cell r="BT308" t="str">
            <v>2</v>
          </cell>
          <cell r="BU308" t="str">
            <v>2</v>
          </cell>
          <cell r="BV308" t="str">
            <v>940 116900879120</v>
          </cell>
          <cell r="BW308">
            <v>166.1</v>
          </cell>
          <cell r="BX308">
            <v>0.6</v>
          </cell>
          <cell r="BY308">
            <v>10.87</v>
          </cell>
          <cell r="BZ308">
            <v>16.02</v>
          </cell>
          <cell r="CA308">
            <v>12.92</v>
          </cell>
          <cell r="CB308">
            <v>0.08</v>
          </cell>
          <cell r="CC308">
            <v>0.32</v>
          </cell>
          <cell r="CD308">
            <v>3.52</v>
          </cell>
          <cell r="CE308">
            <v>0.01</v>
          </cell>
          <cell r="CF308">
            <v>0.08</v>
          </cell>
          <cell r="CG308">
            <v>0.02</v>
          </cell>
          <cell r="CH308">
            <v>0.21</v>
          </cell>
          <cell r="CI308">
            <v>0.03</v>
          </cell>
          <cell r="CJ308">
            <v>7.0000000000000007E-2</v>
          </cell>
          <cell r="CK308">
            <v>0</v>
          </cell>
          <cell r="CL308">
            <v>-75.11</v>
          </cell>
          <cell r="CM308">
            <v>-0.13</v>
          </cell>
          <cell r="CN308">
            <v>1.69</v>
          </cell>
          <cell r="CO308">
            <v>-2.31</v>
          </cell>
          <cell r="CP308">
            <v>-0.12</v>
          </cell>
          <cell r="CQ308" t="str">
            <v>940 116900879120</v>
          </cell>
        </row>
        <row r="309">
          <cell r="A309">
            <v>500885</v>
          </cell>
          <cell r="B309">
            <v>103</v>
          </cell>
          <cell r="C309">
            <v>308</v>
          </cell>
          <cell r="D309">
            <v>55.5</v>
          </cell>
          <cell r="E309" t="str">
            <v>MICRON</v>
          </cell>
          <cell r="F309">
            <v>5</v>
          </cell>
          <cell r="G309">
            <v>4</v>
          </cell>
          <cell r="H309">
            <v>2.75</v>
          </cell>
          <cell r="I309">
            <v>25.8</v>
          </cell>
          <cell r="J309">
            <v>3</v>
          </cell>
          <cell r="K309">
            <v>3</v>
          </cell>
          <cell r="L309">
            <v>1</v>
          </cell>
          <cell r="M309">
            <v>4.5</v>
          </cell>
          <cell r="N309">
            <v>25.8</v>
          </cell>
          <cell r="O309">
            <v>1</v>
          </cell>
          <cell r="P309" t="str">
            <v>940 116900878395</v>
          </cell>
          <cell r="Q309" t="str">
            <v>C</v>
          </cell>
          <cell r="R309" t="str">
            <v>REVIEW</v>
          </cell>
          <cell r="T309" t="str">
            <v>30C</v>
          </cell>
          <cell r="V309" t="str">
            <v>MICRON</v>
          </cell>
          <cell r="X309">
            <v>25.8</v>
          </cell>
          <cell r="Y309" t="str">
            <v>MICRON</v>
          </cell>
          <cell r="AA309">
            <v>0</v>
          </cell>
          <cell r="AC309">
            <v>0</v>
          </cell>
          <cell r="AE309">
            <v>5</v>
          </cell>
          <cell r="AF309">
            <v>4</v>
          </cell>
          <cell r="AG309">
            <v>3</v>
          </cell>
          <cell r="AH309">
            <v>3</v>
          </cell>
          <cell r="AI309">
            <v>1</v>
          </cell>
          <cell r="AJ309">
            <v>4.5</v>
          </cell>
          <cell r="AK309">
            <v>1</v>
          </cell>
          <cell r="AL309" t="str">
            <v>CM00092025500885</v>
          </cell>
          <cell r="AM309" t="str">
            <v>CM00092022223742</v>
          </cell>
          <cell r="AN309" t="str">
            <v>CM00092020201897</v>
          </cell>
          <cell r="AO309" t="str">
            <v>CM00092023311490</v>
          </cell>
          <cell r="AQ309">
            <v>171.35</v>
          </cell>
          <cell r="AR309">
            <v>0.57999999999999996</v>
          </cell>
          <cell r="AS309">
            <v>9.8800000000000008</v>
          </cell>
          <cell r="AT309">
            <v>15.18</v>
          </cell>
          <cell r="AU309">
            <v>14.21</v>
          </cell>
          <cell r="AV309">
            <v>0.32</v>
          </cell>
          <cell r="AW309">
            <v>2.58</v>
          </cell>
          <cell r="AX309">
            <v>-1.51</v>
          </cell>
          <cell r="AY309">
            <v>-13.87</v>
          </cell>
          <cell r="AZ309">
            <v>-11.93</v>
          </cell>
          <cell r="BA309">
            <v>0</v>
          </cell>
          <cell r="BB309">
            <v>0.26</v>
          </cell>
          <cell r="BC309">
            <v>0.44</v>
          </cell>
          <cell r="BD309">
            <v>0.2</v>
          </cell>
          <cell r="BE309">
            <v>0.27</v>
          </cell>
          <cell r="BF309">
            <v>0.05</v>
          </cell>
          <cell r="BG309">
            <v>0.26</v>
          </cell>
          <cell r="BH309">
            <v>0.22</v>
          </cell>
          <cell r="BI309">
            <v>0.05</v>
          </cell>
          <cell r="BJ309">
            <v>0.01</v>
          </cell>
          <cell r="BK309">
            <v>5.13</v>
          </cell>
          <cell r="BL309">
            <v>-42.8</v>
          </cell>
          <cell r="BM309">
            <v>-1.08</v>
          </cell>
          <cell r="BN309">
            <v>-0.15</v>
          </cell>
          <cell r="BO309" t="str">
            <v>2</v>
          </cell>
          <cell r="BP309">
            <v>-1.04</v>
          </cell>
          <cell r="BQ309">
            <v>2.5299999999999998</v>
          </cell>
          <cell r="BR309">
            <v>3.04</v>
          </cell>
          <cell r="BS309">
            <v>5.36</v>
          </cell>
          <cell r="BT309" t="str">
            <v>2</v>
          </cell>
          <cell r="BU309" t="str">
            <v>2</v>
          </cell>
          <cell r="BV309" t="str">
            <v>940 116900878395</v>
          </cell>
          <cell r="BW309">
            <v>163.68</v>
          </cell>
          <cell r="BX309">
            <v>0.37</v>
          </cell>
          <cell r="BY309">
            <v>7.61</v>
          </cell>
          <cell r="BZ309">
            <v>10.78</v>
          </cell>
          <cell r="CA309">
            <v>9.18</v>
          </cell>
          <cell r="CB309">
            <v>0.3</v>
          </cell>
          <cell r="CC309">
            <v>0.27</v>
          </cell>
          <cell r="CD309">
            <v>2.06</v>
          </cell>
          <cell r="CE309">
            <v>0.33</v>
          </cell>
          <cell r="CF309">
            <v>0.33</v>
          </cell>
          <cell r="CG309">
            <v>0.04</v>
          </cell>
          <cell r="CH309">
            <v>0.11</v>
          </cell>
          <cell r="CI309">
            <v>0</v>
          </cell>
          <cell r="CJ309">
            <v>0.01</v>
          </cell>
          <cell r="CK309">
            <v>0</v>
          </cell>
          <cell r="CL309">
            <v>-44.32</v>
          </cell>
          <cell r="CM309">
            <v>0.97</v>
          </cell>
          <cell r="CN309">
            <v>2.16</v>
          </cell>
          <cell r="CO309">
            <v>-1.49</v>
          </cell>
          <cell r="CP309">
            <v>-0.77</v>
          </cell>
          <cell r="CQ309" t="str">
            <v>940 116900878395</v>
          </cell>
        </row>
        <row r="310">
          <cell r="A310">
            <v>500774</v>
          </cell>
          <cell r="B310">
            <v>104</v>
          </cell>
          <cell r="C310">
            <v>309</v>
          </cell>
          <cell r="D310">
            <v>53.5</v>
          </cell>
          <cell r="E310" t="str">
            <v>MICRON</v>
          </cell>
          <cell r="F310">
            <v>1</v>
          </cell>
          <cell r="G310">
            <v>1</v>
          </cell>
          <cell r="H310">
            <v>2.3333333333333335</v>
          </cell>
          <cell r="I310">
            <v>25</v>
          </cell>
          <cell r="J310">
            <v>1</v>
          </cell>
          <cell r="K310">
            <v>2</v>
          </cell>
          <cell r="L310">
            <v>2</v>
          </cell>
          <cell r="M310">
            <v>3</v>
          </cell>
          <cell r="N310">
            <v>25</v>
          </cell>
          <cell r="P310" t="str">
            <v>940 116900878284</v>
          </cell>
          <cell r="Q310" t="str">
            <v>B</v>
          </cell>
          <cell r="R310" t="str">
            <v>REVIEW</v>
          </cell>
          <cell r="T310">
            <v>40</v>
          </cell>
          <cell r="V310" t="str">
            <v>MICRON</v>
          </cell>
          <cell r="W310">
            <v>27.7</v>
          </cell>
          <cell r="X310">
            <v>25</v>
          </cell>
          <cell r="Y310" t="str">
            <v>MICRON</v>
          </cell>
          <cell r="Z310" t="str">
            <v>visually good wool</v>
          </cell>
          <cell r="AA310">
            <v>0</v>
          </cell>
          <cell r="AC310" t="str">
            <v>TOP 30% IMF &amp; TOP 30% SHRF</v>
          </cell>
          <cell r="AD310" t="str">
            <v>Y</v>
          </cell>
          <cell r="AE310">
            <v>1</v>
          </cell>
          <cell r="AF310">
            <v>1</v>
          </cell>
          <cell r="AG310">
            <v>1</v>
          </cell>
          <cell r="AH310">
            <v>2</v>
          </cell>
          <cell r="AI310">
            <v>2</v>
          </cell>
          <cell r="AJ310">
            <v>3</v>
          </cell>
          <cell r="AL310" t="str">
            <v>CM00092025500774</v>
          </cell>
          <cell r="AM310" t="str">
            <v>CM00062023232537</v>
          </cell>
          <cell r="AN310" t="str">
            <v>CM00062021212382</v>
          </cell>
          <cell r="AO310" t="str">
            <v>CM00092020202025</v>
          </cell>
          <cell r="AQ310">
            <v>165.24</v>
          </cell>
          <cell r="AR310">
            <v>0.57999999999999996</v>
          </cell>
          <cell r="AS310">
            <v>9.27</v>
          </cell>
          <cell r="AT310">
            <v>14.22</v>
          </cell>
          <cell r="AU310">
            <v>14.77</v>
          </cell>
          <cell r="AV310">
            <v>0.04</v>
          </cell>
          <cell r="AW310">
            <v>1.45</v>
          </cell>
          <cell r="AX310">
            <v>-2.0099999999999998</v>
          </cell>
          <cell r="AY310">
            <v>-2.69</v>
          </cell>
          <cell r="AZ310">
            <v>-3.86</v>
          </cell>
          <cell r="BA310">
            <v>0</v>
          </cell>
          <cell r="BB310">
            <v>0.34</v>
          </cell>
          <cell r="BC310">
            <v>0.57999999999999996</v>
          </cell>
          <cell r="BD310">
            <v>0.14000000000000001</v>
          </cell>
          <cell r="BE310">
            <v>0.36</v>
          </cell>
          <cell r="BF310">
            <v>0.06</v>
          </cell>
          <cell r="BG310">
            <v>0.34</v>
          </cell>
          <cell r="BH310">
            <v>0.32</v>
          </cell>
          <cell r="BI310">
            <v>0.04</v>
          </cell>
          <cell r="BJ310">
            <v>0.01</v>
          </cell>
          <cell r="BK310">
            <v>3.59</v>
          </cell>
          <cell r="BL310">
            <v>4.3</v>
          </cell>
          <cell r="BM310">
            <v>-0.99</v>
          </cell>
          <cell r="BN310">
            <v>-0.11</v>
          </cell>
          <cell r="BO310" t="str">
            <v>0</v>
          </cell>
          <cell r="BP310">
            <v>-0.26</v>
          </cell>
          <cell r="BQ310">
            <v>2.58</v>
          </cell>
          <cell r="BR310">
            <v>2.4500000000000002</v>
          </cell>
          <cell r="BS310">
            <v>5.22</v>
          </cell>
          <cell r="BT310" t="str">
            <v>2</v>
          </cell>
          <cell r="BU310" t="str">
            <v>2</v>
          </cell>
          <cell r="BV310" t="str">
            <v>940 116900878284</v>
          </cell>
          <cell r="BW310">
            <v>151.61000000000001</v>
          </cell>
          <cell r="BX310">
            <v>0.38</v>
          </cell>
          <cell r="BY310">
            <v>8.58</v>
          </cell>
          <cell r="BZ310">
            <v>13.76</v>
          </cell>
          <cell r="CA310">
            <v>15.56</v>
          </cell>
          <cell r="CB310">
            <v>0.25</v>
          </cell>
          <cell r="CC310">
            <v>0.37</v>
          </cell>
          <cell r="CD310">
            <v>1.35</v>
          </cell>
          <cell r="CE310">
            <v>0.36</v>
          </cell>
          <cell r="CF310">
            <v>0.35</v>
          </cell>
          <cell r="CG310">
            <v>0.02</v>
          </cell>
          <cell r="CH310">
            <v>0.19</v>
          </cell>
          <cell r="CI310">
            <v>-0.03</v>
          </cell>
          <cell r="CJ310">
            <v>0.01</v>
          </cell>
          <cell r="CK310">
            <v>0</v>
          </cell>
          <cell r="CL310">
            <v>-22.24</v>
          </cell>
          <cell r="CM310">
            <v>0.56999999999999995</v>
          </cell>
          <cell r="CN310">
            <v>0.73</v>
          </cell>
          <cell r="CO310">
            <v>-2.5</v>
          </cell>
          <cell r="CP310">
            <v>0.19</v>
          </cell>
          <cell r="CQ310" t="str">
            <v>940 116900878284</v>
          </cell>
        </row>
        <row r="311">
          <cell r="A311">
            <v>501974</v>
          </cell>
          <cell r="B311">
            <v>104</v>
          </cell>
          <cell r="C311">
            <v>310</v>
          </cell>
          <cell r="D311">
            <v>53.5</v>
          </cell>
          <cell r="E311" t="str">
            <v>MICRON</v>
          </cell>
          <cell r="F311">
            <v>4</v>
          </cell>
          <cell r="G311">
            <v>2.5</v>
          </cell>
          <cell r="H311">
            <v>2</v>
          </cell>
          <cell r="I311">
            <v>25.1</v>
          </cell>
          <cell r="J311">
            <v>1</v>
          </cell>
          <cell r="K311">
            <v>1</v>
          </cell>
          <cell r="L311">
            <v>2</v>
          </cell>
          <cell r="M311">
            <v>2.5</v>
          </cell>
          <cell r="N311">
            <v>25.1</v>
          </cell>
          <cell r="P311" t="str">
            <v>940 116900879484</v>
          </cell>
          <cell r="Q311" t="str">
            <v>C</v>
          </cell>
          <cell r="T311">
            <v>50</v>
          </cell>
          <cell r="V311" t="str">
            <v>MICRON</v>
          </cell>
          <cell r="W311">
            <v>25.4</v>
          </cell>
          <cell r="X311">
            <v>25.1</v>
          </cell>
          <cell r="Y311" t="str">
            <v>MICRON</v>
          </cell>
          <cell r="AA311">
            <v>0</v>
          </cell>
          <cell r="AC311" t="str">
            <v>TOP 30% SHRF</v>
          </cell>
          <cell r="AD311" t="str">
            <v>Y</v>
          </cell>
          <cell r="AE311">
            <v>4</v>
          </cell>
          <cell r="AF311">
            <v>2.5</v>
          </cell>
          <cell r="AG311">
            <v>1</v>
          </cell>
          <cell r="AH311">
            <v>1</v>
          </cell>
          <cell r="AI311">
            <v>2</v>
          </cell>
          <cell r="AJ311">
            <v>2.5</v>
          </cell>
          <cell r="AL311" t="str">
            <v>CM00092025501974</v>
          </cell>
          <cell r="AM311" t="str">
            <v>CM00092022223955</v>
          </cell>
          <cell r="AN311" t="str">
            <v>CM00092021210482</v>
          </cell>
          <cell r="AO311" t="str">
            <v>CM00092021210724</v>
          </cell>
          <cell r="AQ311">
            <v>163.05000000000001</v>
          </cell>
          <cell r="AR311">
            <v>0.44</v>
          </cell>
          <cell r="AS311">
            <v>8.18</v>
          </cell>
          <cell r="AT311">
            <v>13.84</v>
          </cell>
          <cell r="AU311">
            <v>12.42</v>
          </cell>
          <cell r="AV311">
            <v>0.45</v>
          </cell>
          <cell r="AW311">
            <v>2.39</v>
          </cell>
          <cell r="AX311">
            <v>-1.77</v>
          </cell>
          <cell r="AY311">
            <v>5.73</v>
          </cell>
          <cell r="AZ311">
            <v>2.19</v>
          </cell>
          <cell r="BA311">
            <v>0</v>
          </cell>
          <cell r="BB311">
            <v>0.13</v>
          </cell>
          <cell r="BC311">
            <v>0.33</v>
          </cell>
          <cell r="BD311">
            <v>0.2</v>
          </cell>
          <cell r="BE311">
            <v>0.27</v>
          </cell>
          <cell r="BF311">
            <v>0.02</v>
          </cell>
          <cell r="BG311">
            <v>0.01</v>
          </cell>
          <cell r="BH311">
            <v>-0.02</v>
          </cell>
          <cell r="BI311">
            <v>0.05</v>
          </cell>
          <cell r="BJ311">
            <v>7.0000000000000007E-2</v>
          </cell>
          <cell r="BK311">
            <v>5.14</v>
          </cell>
          <cell r="BL311">
            <v>-26.22</v>
          </cell>
          <cell r="BM311">
            <v>0.81</v>
          </cell>
          <cell r="BN311">
            <v>-0.11</v>
          </cell>
          <cell r="BO311" t="str">
            <v>2</v>
          </cell>
          <cell r="BP311">
            <v>-7.0000000000000007E-2</v>
          </cell>
          <cell r="BQ311">
            <v>-0.17</v>
          </cell>
          <cell r="BR311">
            <v>2.88</v>
          </cell>
          <cell r="BS311">
            <v>3.72</v>
          </cell>
          <cell r="BT311" t="str">
            <v>2</v>
          </cell>
          <cell r="BU311" t="str">
            <v>2</v>
          </cell>
          <cell r="BV311" t="str">
            <v>940 116900879484</v>
          </cell>
          <cell r="BW311">
            <v>160.69999999999999</v>
          </cell>
          <cell r="BX311">
            <v>0.3</v>
          </cell>
          <cell r="BY311">
            <v>7.97</v>
          </cell>
          <cell r="BZ311">
            <v>13.03</v>
          </cell>
          <cell r="CA311">
            <v>12.01</v>
          </cell>
          <cell r="CB311">
            <v>0.05</v>
          </cell>
          <cell r="CC311">
            <v>0.17</v>
          </cell>
          <cell r="CD311">
            <v>2.78</v>
          </cell>
          <cell r="CE311">
            <v>0.04</v>
          </cell>
          <cell r="CF311">
            <v>0.04</v>
          </cell>
          <cell r="CG311">
            <v>-0.01</v>
          </cell>
          <cell r="CH311">
            <v>0.13</v>
          </cell>
          <cell r="CI311">
            <v>0.02</v>
          </cell>
          <cell r="CJ311">
            <v>0.03</v>
          </cell>
          <cell r="CK311">
            <v>0</v>
          </cell>
          <cell r="CL311">
            <v>-76.75</v>
          </cell>
          <cell r="CM311">
            <v>1.63</v>
          </cell>
          <cell r="CN311">
            <v>3.27</v>
          </cell>
          <cell r="CO311">
            <v>-2.2400000000000002</v>
          </cell>
          <cell r="CP311">
            <v>0.05</v>
          </cell>
          <cell r="CQ311" t="str">
            <v>940 116900879484</v>
          </cell>
        </row>
        <row r="312">
          <cell r="A312">
            <v>501814</v>
          </cell>
          <cell r="B312">
            <v>104</v>
          </cell>
          <cell r="C312">
            <v>311</v>
          </cell>
          <cell r="D312">
            <v>53.5</v>
          </cell>
          <cell r="E312" t="str">
            <v>MICRON</v>
          </cell>
          <cell r="F312">
            <v>5</v>
          </cell>
          <cell r="G312">
            <v>4</v>
          </cell>
          <cell r="H312">
            <v>2</v>
          </cell>
          <cell r="I312">
            <v>25.6</v>
          </cell>
          <cell r="J312">
            <v>3</v>
          </cell>
          <cell r="K312">
            <v>1</v>
          </cell>
          <cell r="L312">
            <v>1.5</v>
          </cell>
          <cell r="M312">
            <v>3</v>
          </cell>
          <cell r="N312">
            <v>25.6</v>
          </cell>
          <cell r="P312" t="str">
            <v>940 116900879324</v>
          </cell>
          <cell r="Q312" t="str">
            <v>C</v>
          </cell>
          <cell r="R312" t="str">
            <v>REVIEW</v>
          </cell>
          <cell r="T312">
            <v>50</v>
          </cell>
          <cell r="V312" t="str">
            <v>MICRON</v>
          </cell>
          <cell r="W312">
            <v>23.7</v>
          </cell>
          <cell r="X312">
            <v>25.6</v>
          </cell>
          <cell r="Y312" t="str">
            <v>MICRON</v>
          </cell>
          <cell r="AA312">
            <v>0</v>
          </cell>
          <cell r="AC312" t="str">
            <v>TOP 30% IMF &amp; TOP 30% SHRF</v>
          </cell>
          <cell r="AD312" t="str">
            <v>Y</v>
          </cell>
          <cell r="AE312">
            <v>5</v>
          </cell>
          <cell r="AF312">
            <v>4</v>
          </cell>
          <cell r="AG312">
            <v>3</v>
          </cell>
          <cell r="AH312">
            <v>1</v>
          </cell>
          <cell r="AI312">
            <v>1.5</v>
          </cell>
          <cell r="AJ312">
            <v>3</v>
          </cell>
          <cell r="AL312" t="str">
            <v>CM00092025501814</v>
          </cell>
          <cell r="AM312" t="str">
            <v>CM00092022223955</v>
          </cell>
          <cell r="AN312" t="str">
            <v>CM00092021210482</v>
          </cell>
          <cell r="AO312" t="str">
            <v>CM00092021210423</v>
          </cell>
          <cell r="AQ312">
            <v>160.38999999999999</v>
          </cell>
          <cell r="AR312">
            <v>0.41</v>
          </cell>
          <cell r="AS312">
            <v>9.2899999999999991</v>
          </cell>
          <cell r="AT312">
            <v>15.24</v>
          </cell>
          <cell r="AU312">
            <v>13.15</v>
          </cell>
          <cell r="AV312">
            <v>1.22</v>
          </cell>
          <cell r="AW312">
            <v>3.79</v>
          </cell>
          <cell r="AX312">
            <v>-0.62</v>
          </cell>
          <cell r="AY312">
            <v>-18.18</v>
          </cell>
          <cell r="AZ312">
            <v>-17.350000000000001</v>
          </cell>
          <cell r="BA312">
            <v>0</v>
          </cell>
          <cell r="BB312">
            <v>-0.04</v>
          </cell>
          <cell r="BC312">
            <v>0.26</v>
          </cell>
          <cell r="BD312">
            <v>0.28000000000000003</v>
          </cell>
          <cell r="BE312">
            <v>0.27</v>
          </cell>
          <cell r="BF312">
            <v>0.03</v>
          </cell>
          <cell r="BG312">
            <v>-0.16</v>
          </cell>
          <cell r="BH312">
            <v>-0.22</v>
          </cell>
          <cell r="BI312">
            <v>7.0000000000000007E-2</v>
          </cell>
          <cell r="BJ312">
            <v>0.05</v>
          </cell>
          <cell r="BK312">
            <v>5.61</v>
          </cell>
          <cell r="BL312">
            <v>-64.349999999999994</v>
          </cell>
          <cell r="BM312">
            <v>-0.31</v>
          </cell>
          <cell r="BN312">
            <v>-0.19</v>
          </cell>
          <cell r="BO312" t="str">
            <v>2</v>
          </cell>
          <cell r="BP312">
            <v>0.26</v>
          </cell>
          <cell r="BQ312">
            <v>-1.18</v>
          </cell>
          <cell r="BR312">
            <v>3.58</v>
          </cell>
          <cell r="BS312">
            <v>4.75</v>
          </cell>
          <cell r="BT312" t="str">
            <v>1</v>
          </cell>
          <cell r="BU312" t="str">
            <v>1</v>
          </cell>
          <cell r="BV312" t="str">
            <v>940 116900879324</v>
          </cell>
          <cell r="BW312">
            <v>152.33000000000001</v>
          </cell>
          <cell r="BX312">
            <v>0.16</v>
          </cell>
          <cell r="BY312">
            <v>7.34</v>
          </cell>
          <cell r="BZ312">
            <v>11.68</v>
          </cell>
          <cell r="CA312">
            <v>9.58</v>
          </cell>
          <cell r="CB312">
            <v>-0.05</v>
          </cell>
          <cell r="CC312">
            <v>0.13</v>
          </cell>
          <cell r="CD312">
            <v>1.79</v>
          </cell>
          <cell r="CE312">
            <v>-0.16</v>
          </cell>
          <cell r="CF312">
            <v>-0.16</v>
          </cell>
          <cell r="CG312">
            <v>0.01</v>
          </cell>
          <cell r="CH312">
            <v>0.16</v>
          </cell>
          <cell r="CI312">
            <v>0.03</v>
          </cell>
          <cell r="CJ312">
            <v>0.05</v>
          </cell>
          <cell r="CK312">
            <v>0</v>
          </cell>
          <cell r="CL312">
            <v>-67.22</v>
          </cell>
          <cell r="CM312">
            <v>1.88</v>
          </cell>
          <cell r="CN312">
            <v>4.03</v>
          </cell>
          <cell r="CO312">
            <v>-4.6900000000000004</v>
          </cell>
          <cell r="CP312">
            <v>0.92</v>
          </cell>
          <cell r="CQ312" t="str">
            <v>940 116900879324</v>
          </cell>
        </row>
        <row r="313">
          <cell r="A313">
            <v>502004</v>
          </cell>
          <cell r="B313">
            <v>105</v>
          </cell>
          <cell r="C313">
            <v>312</v>
          </cell>
          <cell r="D313">
            <v>51.5</v>
          </cell>
          <cell r="E313" t="str">
            <v>MICRON</v>
          </cell>
          <cell r="F313">
            <v>1</v>
          </cell>
          <cell r="G313">
            <v>2</v>
          </cell>
          <cell r="H313">
            <v>2.75</v>
          </cell>
          <cell r="I313">
            <v>26.7</v>
          </cell>
          <cell r="J313">
            <v>2</v>
          </cell>
          <cell r="K313">
            <v>1</v>
          </cell>
          <cell r="L313">
            <v>1</v>
          </cell>
          <cell r="M313">
            <v>3.5</v>
          </cell>
          <cell r="N313">
            <v>26.7</v>
          </cell>
          <cell r="O313">
            <v>1</v>
          </cell>
          <cell r="P313" t="str">
            <v>940 116900879514</v>
          </cell>
          <cell r="Q313" t="str">
            <v>C</v>
          </cell>
          <cell r="R313" t="str">
            <v>REVIEW</v>
          </cell>
          <cell r="T313" t="str">
            <v>30C</v>
          </cell>
          <cell r="V313" t="str">
            <v>MICRON</v>
          </cell>
          <cell r="W313">
            <v>32.9</v>
          </cell>
          <cell r="X313">
            <v>26.7</v>
          </cell>
          <cell r="Y313">
            <v>0</v>
          </cell>
          <cell r="AA313">
            <v>0</v>
          </cell>
          <cell r="AC313">
            <v>0</v>
          </cell>
          <cell r="AE313">
            <v>1</v>
          </cell>
          <cell r="AF313">
            <v>2</v>
          </cell>
          <cell r="AG313">
            <v>2</v>
          </cell>
          <cell r="AH313">
            <v>1</v>
          </cell>
          <cell r="AI313">
            <v>1</v>
          </cell>
          <cell r="AJ313">
            <v>3.5</v>
          </cell>
          <cell r="AK313">
            <v>1</v>
          </cell>
          <cell r="AL313" t="str">
            <v>CM00092025502004</v>
          </cell>
          <cell r="AM313" t="str">
            <v>CM00092023304546</v>
          </cell>
          <cell r="AN313" t="str">
            <v>CM00092022220858</v>
          </cell>
          <cell r="AO313" t="str">
            <v>CM00092023301543</v>
          </cell>
          <cell r="AQ313">
            <v>172.38</v>
          </cell>
          <cell r="AR313">
            <v>0.56000000000000005</v>
          </cell>
          <cell r="AS313">
            <v>9.93</v>
          </cell>
          <cell r="AT313">
            <v>14.99</v>
          </cell>
          <cell r="AU313">
            <v>12.86</v>
          </cell>
          <cell r="AV313">
            <v>-0.44</v>
          </cell>
          <cell r="AW313">
            <v>2.1</v>
          </cell>
          <cell r="AX313">
            <v>-0.34</v>
          </cell>
          <cell r="AY313">
            <v>6.33</v>
          </cell>
          <cell r="AZ313">
            <v>3.9</v>
          </cell>
          <cell r="BA313">
            <v>-1.52</v>
          </cell>
          <cell r="BB313">
            <v>0.21</v>
          </cell>
          <cell r="BC313">
            <v>0.42</v>
          </cell>
          <cell r="BD313">
            <v>0.08</v>
          </cell>
          <cell r="BE313">
            <v>0.24</v>
          </cell>
          <cell r="BF313">
            <v>0.04</v>
          </cell>
          <cell r="BG313">
            <v>0.27</v>
          </cell>
          <cell r="BH313">
            <v>0.18</v>
          </cell>
          <cell r="BI313">
            <v>0.05</v>
          </cell>
          <cell r="BJ313">
            <v>0.02</v>
          </cell>
          <cell r="BK313">
            <v>2.99</v>
          </cell>
          <cell r="BL313">
            <v>-27.9</v>
          </cell>
          <cell r="BM313">
            <v>0.69</v>
          </cell>
          <cell r="BN313">
            <v>7.0000000000000007E-2</v>
          </cell>
          <cell r="BO313" t="str">
            <v>0</v>
          </cell>
          <cell r="BP313">
            <v>-1.1599999999999999</v>
          </cell>
          <cell r="BQ313">
            <v>6.04</v>
          </cell>
          <cell r="BR313">
            <v>3.23</v>
          </cell>
          <cell r="BS313">
            <v>6.18</v>
          </cell>
          <cell r="BT313" t="str">
            <v>2</v>
          </cell>
          <cell r="BU313" t="str">
            <v>2</v>
          </cell>
          <cell r="BV313" t="str">
            <v>940 116900879514</v>
          </cell>
          <cell r="BW313">
            <v>159.57</v>
          </cell>
          <cell r="BX313">
            <v>0.32</v>
          </cell>
          <cell r="BY313">
            <v>8.2899999999999991</v>
          </cell>
          <cell r="BZ313">
            <v>12.9</v>
          </cell>
          <cell r="CA313">
            <v>10.65</v>
          </cell>
          <cell r="CB313">
            <v>0.19</v>
          </cell>
          <cell r="CC313">
            <v>0.27</v>
          </cell>
          <cell r="CD313">
            <v>1.1599999999999999</v>
          </cell>
          <cell r="CE313">
            <v>0.25</v>
          </cell>
          <cell r="CF313">
            <v>0.31</v>
          </cell>
          <cell r="CG313">
            <v>0.01</v>
          </cell>
          <cell r="CH313">
            <v>0.1</v>
          </cell>
          <cell r="CI313">
            <v>0</v>
          </cell>
          <cell r="CJ313">
            <v>0.03</v>
          </cell>
          <cell r="CK313">
            <v>0</v>
          </cell>
          <cell r="CL313">
            <v>-4.4400000000000004</v>
          </cell>
          <cell r="CM313">
            <v>0.41</v>
          </cell>
          <cell r="CN313">
            <v>1.63</v>
          </cell>
          <cell r="CO313">
            <v>1.1299999999999999</v>
          </cell>
          <cell r="CP313">
            <v>-1.02</v>
          </cell>
          <cell r="CQ313" t="str">
            <v>940 116900879514</v>
          </cell>
        </row>
        <row r="314">
          <cell r="A314">
            <v>501332</v>
          </cell>
          <cell r="B314">
            <v>105</v>
          </cell>
          <cell r="C314">
            <v>313</v>
          </cell>
          <cell r="D314">
            <v>48.5</v>
          </cell>
          <cell r="E314" t="str">
            <v>MICRON</v>
          </cell>
          <cell r="F314">
            <v>5</v>
          </cell>
          <cell r="G314">
            <v>4</v>
          </cell>
          <cell r="H314">
            <v>2</v>
          </cell>
          <cell r="I314">
            <v>22.1</v>
          </cell>
          <cell r="J314">
            <v>2</v>
          </cell>
          <cell r="K314">
            <v>4</v>
          </cell>
          <cell r="L314">
            <v>1</v>
          </cell>
          <cell r="M314">
            <v>3</v>
          </cell>
          <cell r="N314">
            <v>22.1</v>
          </cell>
          <cell r="P314" t="str">
            <v>940 116900878842</v>
          </cell>
          <cell r="Q314" t="str">
            <v>C</v>
          </cell>
          <cell r="T314" t="str">
            <v>30C</v>
          </cell>
          <cell r="V314" t="str">
            <v>MICRON</v>
          </cell>
          <cell r="W314">
            <v>27.9</v>
          </cell>
          <cell r="X314">
            <v>22.1</v>
          </cell>
          <cell r="Y314" t="str">
            <v>MICRON</v>
          </cell>
          <cell r="AA314">
            <v>0</v>
          </cell>
          <cell r="AC314">
            <v>0</v>
          </cell>
          <cell r="AE314">
            <v>5</v>
          </cell>
          <cell r="AF314">
            <v>4</v>
          </cell>
          <cell r="AG314">
            <v>2</v>
          </cell>
          <cell r="AH314">
            <v>4</v>
          </cell>
          <cell r="AI314">
            <v>1</v>
          </cell>
          <cell r="AJ314">
            <v>3</v>
          </cell>
          <cell r="AL314" t="str">
            <v>CM00092025501332</v>
          </cell>
          <cell r="AM314" t="str">
            <v>CM00092024400376</v>
          </cell>
          <cell r="AN314" t="str">
            <v>CM00092021210307</v>
          </cell>
          <cell r="AO314" t="str">
            <v>CM00092023303140</v>
          </cell>
          <cell r="AQ314">
            <v>171.22</v>
          </cell>
          <cell r="AR314">
            <v>0.48</v>
          </cell>
          <cell r="AS314">
            <v>11.02</v>
          </cell>
          <cell r="AT314">
            <v>15.31</v>
          </cell>
          <cell r="AU314">
            <v>16.5</v>
          </cell>
          <cell r="AV314">
            <v>-1.38</v>
          </cell>
          <cell r="AW314">
            <v>2.2999999999999998</v>
          </cell>
          <cell r="AX314">
            <v>-1.99</v>
          </cell>
          <cell r="AY314">
            <v>-1.4</v>
          </cell>
          <cell r="AZ314">
            <v>-2.0099999999999998</v>
          </cell>
          <cell r="BA314">
            <v>-2.95</v>
          </cell>
          <cell r="BB314">
            <v>0.27</v>
          </cell>
          <cell r="BC314">
            <v>0.44</v>
          </cell>
          <cell r="BD314">
            <v>0.26</v>
          </cell>
          <cell r="BE314">
            <v>0.28999999999999998</v>
          </cell>
          <cell r="BF314">
            <v>0.06</v>
          </cell>
          <cell r="BG314">
            <v>0.22</v>
          </cell>
          <cell r="BH314">
            <v>0.22</v>
          </cell>
          <cell r="BI314">
            <v>0.04</v>
          </cell>
          <cell r="BJ314">
            <v>0.01</v>
          </cell>
          <cell r="BK314">
            <v>4.6900000000000004</v>
          </cell>
          <cell r="BL314">
            <v>-41.17</v>
          </cell>
          <cell r="BM314">
            <v>0.15</v>
          </cell>
          <cell r="BN314">
            <v>-0.15</v>
          </cell>
          <cell r="BO314" t="str">
            <v>2</v>
          </cell>
          <cell r="BP314">
            <v>-1.1299999999999999</v>
          </cell>
          <cell r="BQ314">
            <v>5.32</v>
          </cell>
          <cell r="BR314">
            <v>2.79</v>
          </cell>
          <cell r="BS314">
            <v>7.09</v>
          </cell>
          <cell r="BT314" t="str">
            <v>2</v>
          </cell>
          <cell r="BU314" t="str">
            <v>2</v>
          </cell>
          <cell r="BV314" t="str">
            <v>940 116900878842</v>
          </cell>
          <cell r="BW314">
            <v>158.84</v>
          </cell>
          <cell r="BX314">
            <v>0.24</v>
          </cell>
          <cell r="BY314">
            <v>9.86</v>
          </cell>
          <cell r="BZ314">
            <v>13.27</v>
          </cell>
          <cell r="CA314">
            <v>14.94</v>
          </cell>
          <cell r="CB314">
            <v>0.27</v>
          </cell>
          <cell r="CC314">
            <v>0.28999999999999998</v>
          </cell>
          <cell r="CD314">
            <v>1.62</v>
          </cell>
          <cell r="CE314">
            <v>0.28000000000000003</v>
          </cell>
          <cell r="CF314">
            <v>0.22</v>
          </cell>
          <cell r="CG314">
            <v>0.06</v>
          </cell>
          <cell r="CH314">
            <v>0.19</v>
          </cell>
          <cell r="CI314">
            <v>0</v>
          </cell>
          <cell r="CJ314">
            <v>0</v>
          </cell>
          <cell r="CK314">
            <v>0</v>
          </cell>
          <cell r="CL314">
            <v>-22.9</v>
          </cell>
          <cell r="CM314">
            <v>-0.57999999999999996</v>
          </cell>
          <cell r="CN314">
            <v>1.63</v>
          </cell>
          <cell r="CO314">
            <v>2.36</v>
          </cell>
          <cell r="CP314">
            <v>-1.0900000000000001</v>
          </cell>
          <cell r="CQ314" t="str">
            <v>940 116900878842</v>
          </cell>
        </row>
        <row r="315">
          <cell r="A315">
            <v>500955</v>
          </cell>
          <cell r="B315">
            <v>105</v>
          </cell>
          <cell r="C315">
            <v>314</v>
          </cell>
          <cell r="D315">
            <v>42.5</v>
          </cell>
          <cell r="E315" t="str">
            <v>MICRON</v>
          </cell>
          <cell r="F315">
            <v>1</v>
          </cell>
          <cell r="G315">
            <v>2</v>
          </cell>
          <cell r="H315">
            <v>1.5</v>
          </cell>
          <cell r="I315">
            <v>26.7</v>
          </cell>
          <cell r="J315">
            <v>3.5</v>
          </cell>
          <cell r="K315">
            <v>3</v>
          </cell>
          <cell r="L315">
            <v>1.5</v>
          </cell>
          <cell r="M315">
            <v>3.5</v>
          </cell>
          <cell r="N315">
            <v>26.7</v>
          </cell>
          <cell r="P315" t="str">
            <v>940 116900878465</v>
          </cell>
          <cell r="Q315" t="str">
            <v>C</v>
          </cell>
          <cell r="R315" t="str">
            <v>OUT SALE X2</v>
          </cell>
          <cell r="T315" t="str">
            <v>30C</v>
          </cell>
          <cell r="U315" t="str">
            <v>NO DAM</v>
          </cell>
          <cell r="V315" t="str">
            <v>MICRON</v>
          </cell>
          <cell r="W315">
            <v>28.7</v>
          </cell>
          <cell r="X315">
            <v>26.7</v>
          </cell>
          <cell r="Y315">
            <v>0</v>
          </cell>
          <cell r="AA315">
            <v>0</v>
          </cell>
          <cell r="AC315" t="str">
            <v>TOP 30% SHRF</v>
          </cell>
          <cell r="AD315" t="str">
            <v>Y</v>
          </cell>
          <cell r="AE315">
            <v>1</v>
          </cell>
          <cell r="AF315">
            <v>2</v>
          </cell>
          <cell r="AG315">
            <v>3.5</v>
          </cell>
          <cell r="AH315">
            <v>3</v>
          </cell>
          <cell r="AI315">
            <v>1.5</v>
          </cell>
          <cell r="AJ315">
            <v>3.5</v>
          </cell>
          <cell r="AL315" t="str">
            <v>CM00092025500955</v>
          </cell>
          <cell r="AM315" t="str">
            <v>CM00092022223742</v>
          </cell>
          <cell r="AN315" t="str">
            <v>CM00092020201897</v>
          </cell>
          <cell r="AO315" t="str">
            <v>? DAM  *</v>
          </cell>
          <cell r="AQ315">
            <v>170.54</v>
          </cell>
          <cell r="AR315">
            <v>0.41</v>
          </cell>
          <cell r="AS315">
            <v>9.81</v>
          </cell>
          <cell r="AT315">
            <v>14.91</v>
          </cell>
          <cell r="AU315">
            <v>13.26</v>
          </cell>
          <cell r="AV315">
            <v>0.01</v>
          </cell>
          <cell r="AW315">
            <v>2.76</v>
          </cell>
          <cell r="AX315">
            <v>-0.86</v>
          </cell>
          <cell r="AY315">
            <v>-6.45</v>
          </cell>
          <cell r="AZ315">
            <v>-4.6399999999999997</v>
          </cell>
          <cell r="BA315">
            <v>0</v>
          </cell>
          <cell r="BB315">
            <v>0.2</v>
          </cell>
          <cell r="BC315">
            <v>0.37</v>
          </cell>
          <cell r="BD315">
            <v>0.12</v>
          </cell>
          <cell r="BE315">
            <v>0.22</v>
          </cell>
          <cell r="BF315">
            <v>0.04</v>
          </cell>
          <cell r="BG315">
            <v>0.22</v>
          </cell>
          <cell r="BH315">
            <v>0.15</v>
          </cell>
          <cell r="BI315">
            <v>0.06</v>
          </cell>
          <cell r="BJ315">
            <v>0.02</v>
          </cell>
          <cell r="BK315">
            <v>4.8099999999999996</v>
          </cell>
          <cell r="BL315">
            <v>-45.6</v>
          </cell>
          <cell r="BM315">
            <v>-0.44</v>
          </cell>
          <cell r="BN315">
            <v>-0.14000000000000001</v>
          </cell>
          <cell r="BO315" t="str">
            <v>2</v>
          </cell>
          <cell r="BP315">
            <v>-0.57999999999999996</v>
          </cell>
          <cell r="BQ315">
            <v>2.0699999999999998</v>
          </cell>
          <cell r="BR315">
            <v>3.23</v>
          </cell>
          <cell r="BS315">
            <v>5.79</v>
          </cell>
          <cell r="BT315" t="str">
            <v>2</v>
          </cell>
          <cell r="BU315" t="str">
            <v>2</v>
          </cell>
          <cell r="BV315" t="str">
            <v>940 116900878465</v>
          </cell>
          <cell r="BW315">
            <v>164.53</v>
          </cell>
          <cell r="BX315">
            <v>0.32</v>
          </cell>
          <cell r="BY315">
            <v>8.59</v>
          </cell>
          <cell r="BZ315">
            <v>12.23</v>
          </cell>
          <cell r="CA315">
            <v>9.0299999999999994</v>
          </cell>
          <cell r="CB315">
            <v>0.19</v>
          </cell>
          <cell r="CC315">
            <v>0.27</v>
          </cell>
          <cell r="CD315">
            <v>2.74</v>
          </cell>
          <cell r="CE315">
            <v>0.21</v>
          </cell>
          <cell r="CF315">
            <v>0.28000000000000003</v>
          </cell>
          <cell r="CG315">
            <v>0.01</v>
          </cell>
          <cell r="CH315">
            <v>0.11</v>
          </cell>
          <cell r="CI315">
            <v>0.01</v>
          </cell>
          <cell r="CJ315">
            <v>0.03</v>
          </cell>
          <cell r="CK315">
            <v>0</v>
          </cell>
          <cell r="CL315">
            <v>-39.92</v>
          </cell>
          <cell r="CM315">
            <v>0.73</v>
          </cell>
          <cell r="CN315">
            <v>2.25</v>
          </cell>
          <cell r="CO315">
            <v>-2.86</v>
          </cell>
          <cell r="CP315">
            <v>-0.67</v>
          </cell>
          <cell r="CQ315" t="str">
            <v>940 116900878465</v>
          </cell>
        </row>
        <row r="316">
          <cell r="A316">
            <v>501644</v>
          </cell>
          <cell r="B316">
            <v>106</v>
          </cell>
          <cell r="C316">
            <v>315</v>
          </cell>
          <cell r="D316">
            <v>59</v>
          </cell>
          <cell r="F316">
            <v>1</v>
          </cell>
          <cell r="G316">
            <v>1</v>
          </cell>
          <cell r="H316">
            <v>2.25</v>
          </cell>
          <cell r="I316">
            <v>31.1</v>
          </cell>
          <cell r="J316">
            <v>1</v>
          </cell>
          <cell r="K316">
            <v>3</v>
          </cell>
          <cell r="L316">
            <v>1</v>
          </cell>
          <cell r="M316">
            <v>3.5</v>
          </cell>
          <cell r="N316">
            <v>31.1</v>
          </cell>
          <cell r="P316" t="str">
            <v>940 116900879154</v>
          </cell>
          <cell r="Q316" t="str">
            <v>C</v>
          </cell>
          <cell r="R316" t="str">
            <v>REVIEW</v>
          </cell>
          <cell r="T316" t="str">
            <v>5C</v>
          </cell>
          <cell r="W316">
            <v>34.9</v>
          </cell>
          <cell r="X316">
            <v>31.1</v>
          </cell>
          <cell r="Y316">
            <v>0</v>
          </cell>
          <cell r="AA316" t="str">
            <v>TOP 30% PWWT &amp; PEMD COMBINED</v>
          </cell>
          <cell r="AB316" t="str">
            <v>Y</v>
          </cell>
          <cell r="AC316">
            <v>0</v>
          </cell>
          <cell r="AE316">
            <v>1</v>
          </cell>
          <cell r="AF316">
            <v>1</v>
          </cell>
          <cell r="AG316">
            <v>1</v>
          </cell>
          <cell r="AH316">
            <v>3</v>
          </cell>
          <cell r="AI316">
            <v>1</v>
          </cell>
          <cell r="AJ316">
            <v>3.5</v>
          </cell>
          <cell r="AL316" t="str">
            <v>CM00092025501644</v>
          </cell>
          <cell r="AM316" t="str">
            <v>CM00092024401406</v>
          </cell>
          <cell r="AN316" t="str">
            <v>CM00092023302333</v>
          </cell>
          <cell r="AO316" t="str">
            <v>CM00092022223328</v>
          </cell>
          <cell r="AQ316">
            <v>188.56</v>
          </cell>
          <cell r="AR316">
            <v>0.66</v>
          </cell>
          <cell r="AS316">
            <v>12.07</v>
          </cell>
          <cell r="AT316">
            <v>18.68</v>
          </cell>
          <cell r="AU316">
            <v>14.71</v>
          </cell>
          <cell r="AV316">
            <v>-0.83</v>
          </cell>
          <cell r="AW316">
            <v>3.07</v>
          </cell>
          <cell r="AX316">
            <v>1.63</v>
          </cell>
          <cell r="AY316">
            <v>4.79</v>
          </cell>
          <cell r="AZ316">
            <v>1</v>
          </cell>
          <cell r="BA316">
            <v>-1.32</v>
          </cell>
          <cell r="BB316">
            <v>0.21</v>
          </cell>
          <cell r="BC316">
            <v>0.56000000000000005</v>
          </cell>
          <cell r="BD316">
            <v>0.09</v>
          </cell>
          <cell r="BE316">
            <v>0.35</v>
          </cell>
          <cell r="BF316">
            <v>0.05</v>
          </cell>
          <cell r="BG316">
            <v>0.22</v>
          </cell>
          <cell r="BH316">
            <v>0.1</v>
          </cell>
          <cell r="BI316">
            <v>0.08</v>
          </cell>
          <cell r="BJ316">
            <v>0.04</v>
          </cell>
          <cell r="BK316">
            <v>6.14</v>
          </cell>
          <cell r="BL316">
            <v>-28.26</v>
          </cell>
          <cell r="BM316">
            <v>-0.23</v>
          </cell>
          <cell r="BN316">
            <v>-0.14000000000000001</v>
          </cell>
          <cell r="BO316" t="str">
            <v>2</v>
          </cell>
          <cell r="BP316">
            <v>-1.3</v>
          </cell>
          <cell r="BQ316">
            <v>5.97</v>
          </cell>
          <cell r="BR316">
            <v>3.46</v>
          </cell>
          <cell r="BS316">
            <v>8.1199999999999992</v>
          </cell>
          <cell r="BT316" t="str">
            <v>2</v>
          </cell>
          <cell r="BU316" t="str">
            <v>2</v>
          </cell>
          <cell r="BV316" t="str">
            <v>940 116900879154</v>
          </cell>
          <cell r="BW316">
            <v>173.7</v>
          </cell>
          <cell r="BX316">
            <v>0.43</v>
          </cell>
          <cell r="BY316">
            <v>10.62</v>
          </cell>
          <cell r="BZ316">
            <v>15.62</v>
          </cell>
          <cell r="CA316">
            <v>11.96</v>
          </cell>
          <cell r="CB316">
            <v>0.14000000000000001</v>
          </cell>
          <cell r="CC316">
            <v>0.42</v>
          </cell>
          <cell r="CD316">
            <v>3.64</v>
          </cell>
          <cell r="CE316">
            <v>0.12</v>
          </cell>
          <cell r="CF316">
            <v>0.22</v>
          </cell>
          <cell r="CG316">
            <v>0.01</v>
          </cell>
          <cell r="CH316">
            <v>0.23</v>
          </cell>
          <cell r="CI316">
            <v>0.02</v>
          </cell>
          <cell r="CJ316">
            <v>0.09</v>
          </cell>
          <cell r="CK316">
            <v>0</v>
          </cell>
          <cell r="CL316">
            <v>-0.68</v>
          </cell>
          <cell r="CM316">
            <v>0.47</v>
          </cell>
          <cell r="CN316">
            <v>3.23</v>
          </cell>
          <cell r="CO316">
            <v>2.94</v>
          </cell>
          <cell r="CP316">
            <v>-0.56999999999999995</v>
          </cell>
          <cell r="CQ316" t="str">
            <v>940 116900879154</v>
          </cell>
        </row>
        <row r="317">
          <cell r="A317">
            <v>501627</v>
          </cell>
          <cell r="B317">
            <v>106</v>
          </cell>
          <cell r="C317">
            <v>316</v>
          </cell>
          <cell r="D317">
            <v>58</v>
          </cell>
          <cell r="F317">
            <v>3</v>
          </cell>
          <cell r="G317">
            <v>3</v>
          </cell>
          <cell r="H317">
            <v>2.3333333333333335</v>
          </cell>
          <cell r="I317">
            <v>29.7</v>
          </cell>
          <cell r="J317">
            <v>2</v>
          </cell>
          <cell r="K317">
            <v>1</v>
          </cell>
          <cell r="L317">
            <v>1.5</v>
          </cell>
          <cell r="M317">
            <v>4</v>
          </cell>
          <cell r="N317">
            <v>29.7</v>
          </cell>
          <cell r="O317">
            <v>1</v>
          </cell>
          <cell r="P317" t="str">
            <v>940 116900879137</v>
          </cell>
          <cell r="Q317" t="str">
            <v>C</v>
          </cell>
          <cell r="R317" t="str">
            <v>REVIEW</v>
          </cell>
          <cell r="T317" t="str">
            <v>5C</v>
          </cell>
          <cell r="W317">
            <v>25.4</v>
          </cell>
          <cell r="X317">
            <v>29.7</v>
          </cell>
          <cell r="Y317" t="str">
            <v>GFW &amp; YDCV</v>
          </cell>
          <cell r="AA317">
            <v>0</v>
          </cell>
          <cell r="AC317">
            <v>0</v>
          </cell>
          <cell r="AE317">
            <v>3</v>
          </cell>
          <cell r="AF317">
            <v>3</v>
          </cell>
          <cell r="AG317">
            <v>2</v>
          </cell>
          <cell r="AH317">
            <v>1</v>
          </cell>
          <cell r="AI317">
            <v>1.5</v>
          </cell>
          <cell r="AJ317">
            <v>4</v>
          </cell>
          <cell r="AK317">
            <v>1</v>
          </cell>
          <cell r="AL317" t="str">
            <v>CM00092025501627</v>
          </cell>
          <cell r="AM317" t="str">
            <v>CM00092023300874</v>
          </cell>
          <cell r="AN317" t="str">
            <v>CM00092022220858</v>
          </cell>
          <cell r="AO317" t="str">
            <v>CM00092021211292</v>
          </cell>
          <cell r="AQ317">
            <v>190.04</v>
          </cell>
          <cell r="AR317">
            <v>0.65</v>
          </cell>
          <cell r="AS317">
            <v>9.77</v>
          </cell>
          <cell r="AT317">
            <v>16.829999999999998</v>
          </cell>
          <cell r="AU317">
            <v>12.02</v>
          </cell>
          <cell r="AV317">
            <v>0.24</v>
          </cell>
          <cell r="AW317">
            <v>3.11</v>
          </cell>
          <cell r="AX317">
            <v>1.34</v>
          </cell>
          <cell r="AY317">
            <v>4.04</v>
          </cell>
          <cell r="AZ317">
            <v>-0.86</v>
          </cell>
          <cell r="BA317">
            <v>-2.57</v>
          </cell>
          <cell r="BB317">
            <v>0.22</v>
          </cell>
          <cell r="BC317">
            <v>0.59</v>
          </cell>
          <cell r="BD317">
            <v>-0.05</v>
          </cell>
          <cell r="BE317">
            <v>0.36</v>
          </cell>
          <cell r="BF317">
            <v>0.03</v>
          </cell>
          <cell r="BG317">
            <v>0.28999999999999998</v>
          </cell>
          <cell r="BH317">
            <v>0.19</v>
          </cell>
          <cell r="BI317">
            <v>7.0000000000000007E-2</v>
          </cell>
          <cell r="BJ317">
            <v>0.03</v>
          </cell>
          <cell r="BK317">
            <v>6.45</v>
          </cell>
          <cell r="BL317">
            <v>-41.31</v>
          </cell>
          <cell r="BM317">
            <v>0.79</v>
          </cell>
          <cell r="BN317">
            <v>-0.18</v>
          </cell>
          <cell r="BO317" t="str">
            <v>2</v>
          </cell>
          <cell r="BP317">
            <v>-0.86</v>
          </cell>
          <cell r="BQ317">
            <v>2.7</v>
          </cell>
          <cell r="BR317">
            <v>3.27</v>
          </cell>
          <cell r="BS317">
            <v>6.47</v>
          </cell>
          <cell r="BT317" t="str">
            <v>2</v>
          </cell>
          <cell r="BU317" t="str">
            <v>2</v>
          </cell>
          <cell r="BV317" t="str">
            <v>940 116900879137</v>
          </cell>
          <cell r="BW317">
            <v>179.5</v>
          </cell>
          <cell r="BX317">
            <v>0.61</v>
          </cell>
          <cell r="BY317">
            <v>7.83</v>
          </cell>
          <cell r="BZ317">
            <v>13</v>
          </cell>
          <cell r="CA317">
            <v>7.21</v>
          </cell>
          <cell r="CB317">
            <v>0.23</v>
          </cell>
          <cell r="CC317">
            <v>0.52</v>
          </cell>
          <cell r="CD317">
            <v>3.69</v>
          </cell>
          <cell r="CE317">
            <v>0.25</v>
          </cell>
          <cell r="CF317">
            <v>0.32</v>
          </cell>
          <cell r="CG317">
            <v>0.02</v>
          </cell>
          <cell r="CH317">
            <v>0.28999999999999998</v>
          </cell>
          <cell r="CI317">
            <v>0.02</v>
          </cell>
          <cell r="CJ317">
            <v>7.0000000000000007E-2</v>
          </cell>
          <cell r="CK317">
            <v>0</v>
          </cell>
          <cell r="CL317">
            <v>-65.209999999999994</v>
          </cell>
          <cell r="CM317">
            <v>0.42</v>
          </cell>
          <cell r="CN317">
            <v>2.23</v>
          </cell>
          <cell r="CO317">
            <v>1</v>
          </cell>
          <cell r="CP317">
            <v>-0.38</v>
          </cell>
          <cell r="CQ317" t="str">
            <v>940 116900879137</v>
          </cell>
        </row>
        <row r="318">
          <cell r="A318">
            <v>500216</v>
          </cell>
          <cell r="B318">
            <v>106</v>
          </cell>
          <cell r="C318">
            <v>317</v>
          </cell>
          <cell r="D318">
            <v>58</v>
          </cell>
          <cell r="F318">
            <v>1</v>
          </cell>
          <cell r="G318">
            <v>1</v>
          </cell>
          <cell r="H318">
            <v>3</v>
          </cell>
          <cell r="I318">
            <v>29</v>
          </cell>
          <cell r="J318">
            <v>2</v>
          </cell>
          <cell r="K318">
            <v>2.5</v>
          </cell>
          <cell r="L318">
            <v>1</v>
          </cell>
          <cell r="M318">
            <v>4.5</v>
          </cell>
          <cell r="N318">
            <v>29</v>
          </cell>
          <cell r="P318" t="str">
            <v>940 116900877726</v>
          </cell>
          <cell r="Q318" t="str">
            <v>C</v>
          </cell>
          <cell r="R318" t="str">
            <v>REVIEW</v>
          </cell>
          <cell r="T318" t="str">
            <v>5C</v>
          </cell>
          <cell r="W318">
            <v>36.799999999999997</v>
          </cell>
          <cell r="X318">
            <v>29</v>
          </cell>
          <cell r="Y318">
            <v>0</v>
          </cell>
          <cell r="AA318" t="str">
            <v>TOP 30% PWWT COMBINED</v>
          </cell>
          <cell r="AB318" t="str">
            <v>Y</v>
          </cell>
          <cell r="AC318">
            <v>0</v>
          </cell>
          <cell r="AE318">
            <v>1</v>
          </cell>
          <cell r="AF318">
            <v>1</v>
          </cell>
          <cell r="AG318">
            <v>2</v>
          </cell>
          <cell r="AH318">
            <v>2.5</v>
          </cell>
          <cell r="AI318">
            <v>1</v>
          </cell>
          <cell r="AJ318">
            <v>4.5</v>
          </cell>
          <cell r="AL318" t="str">
            <v>CM00092025500216</v>
          </cell>
          <cell r="AM318" t="str">
            <v>CM00092024400542</v>
          </cell>
          <cell r="AN318" t="str">
            <v>CM00092023302333</v>
          </cell>
          <cell r="AO318" t="str">
            <v>CM00092022223566</v>
          </cell>
          <cell r="AQ318">
            <v>189.59</v>
          </cell>
          <cell r="AR318">
            <v>0.69</v>
          </cell>
          <cell r="AS318">
            <v>12.69</v>
          </cell>
          <cell r="AT318">
            <v>19.260000000000002</v>
          </cell>
          <cell r="AU318">
            <v>14.42</v>
          </cell>
          <cell r="AV318">
            <v>-0.86</v>
          </cell>
          <cell r="AW318">
            <v>1.95</v>
          </cell>
          <cell r="AX318">
            <v>3.09</v>
          </cell>
          <cell r="AY318">
            <v>21.48</v>
          </cell>
          <cell r="AZ318">
            <v>15.39</v>
          </cell>
          <cell r="BA318">
            <v>-1.02</v>
          </cell>
          <cell r="BB318">
            <v>0.25</v>
          </cell>
          <cell r="BC318">
            <v>0.45</v>
          </cell>
          <cell r="BD318">
            <v>-0.11</v>
          </cell>
          <cell r="BE318">
            <v>0.24</v>
          </cell>
          <cell r="BF318">
            <v>0.02</v>
          </cell>
          <cell r="BG318">
            <v>0.4</v>
          </cell>
          <cell r="BH318">
            <v>0.33</v>
          </cell>
          <cell r="BI318">
            <v>0.04</v>
          </cell>
          <cell r="BJ318">
            <v>-0.01</v>
          </cell>
          <cell r="BK318">
            <v>7.13</v>
          </cell>
          <cell r="BL318">
            <v>-31.86</v>
          </cell>
          <cell r="BM318">
            <v>0.16</v>
          </cell>
          <cell r="BN318">
            <v>-0.22</v>
          </cell>
          <cell r="BO318" t="str">
            <v>2</v>
          </cell>
          <cell r="BP318">
            <v>-1.61</v>
          </cell>
          <cell r="BQ318">
            <v>6.9</v>
          </cell>
          <cell r="BR318">
            <v>2.4300000000000002</v>
          </cell>
          <cell r="BS318">
            <v>7.47</v>
          </cell>
          <cell r="BT318" t="str">
            <v>2</v>
          </cell>
          <cell r="BU318" t="str">
            <v>1</v>
          </cell>
          <cell r="BV318" t="str">
            <v>940 116900877726</v>
          </cell>
          <cell r="BW318">
            <v>179.74</v>
          </cell>
          <cell r="BX318">
            <v>0.51</v>
          </cell>
          <cell r="BY318">
            <v>10.47</v>
          </cell>
          <cell r="BZ318">
            <v>16.04</v>
          </cell>
          <cell r="CA318">
            <v>10.37</v>
          </cell>
          <cell r="CB318">
            <v>0.26</v>
          </cell>
          <cell r="CC318">
            <v>0.32</v>
          </cell>
          <cell r="CD318">
            <v>4.6100000000000003</v>
          </cell>
          <cell r="CE318">
            <v>0.46</v>
          </cell>
          <cell r="CF318">
            <v>0.48</v>
          </cell>
          <cell r="CG318">
            <v>-0.01</v>
          </cell>
          <cell r="CH318">
            <v>0.09</v>
          </cell>
          <cell r="CI318">
            <v>-0.04</v>
          </cell>
          <cell r="CJ318">
            <v>0.01</v>
          </cell>
          <cell r="CK318">
            <v>0</v>
          </cell>
          <cell r="CL318">
            <v>-21.5</v>
          </cell>
          <cell r="CM318">
            <v>0.45</v>
          </cell>
          <cell r="CN318">
            <v>1.02</v>
          </cell>
          <cell r="CO318">
            <v>0.22</v>
          </cell>
          <cell r="CP318">
            <v>-1</v>
          </cell>
          <cell r="CQ318" t="str">
            <v>940 116900877726</v>
          </cell>
        </row>
        <row r="319">
          <cell r="A319">
            <v>500645</v>
          </cell>
          <cell r="B319">
            <v>107</v>
          </cell>
          <cell r="C319">
            <v>318</v>
          </cell>
          <cell r="D319">
            <v>56.5</v>
          </cell>
          <cell r="F319">
            <v>5</v>
          </cell>
          <cell r="G319">
            <v>4</v>
          </cell>
          <cell r="H319">
            <v>3</v>
          </cell>
          <cell r="I319">
            <v>31.3</v>
          </cell>
          <cell r="J319">
            <v>2</v>
          </cell>
          <cell r="K319">
            <v>2</v>
          </cell>
          <cell r="L319">
            <v>1</v>
          </cell>
          <cell r="M319">
            <v>4</v>
          </cell>
          <cell r="N319">
            <v>31.3</v>
          </cell>
          <cell r="P319" t="str">
            <v>940 116900878155</v>
          </cell>
          <cell r="Q319" t="str">
            <v>C</v>
          </cell>
          <cell r="R319" t="str">
            <v>REVIEW</v>
          </cell>
          <cell r="T319" t="str">
            <v>5C</v>
          </cell>
          <cell r="W319">
            <v>38.6</v>
          </cell>
          <cell r="X319">
            <v>31.3</v>
          </cell>
          <cell r="Y319">
            <v>0</v>
          </cell>
          <cell r="AA319">
            <v>0</v>
          </cell>
          <cell r="AC319">
            <v>0</v>
          </cell>
          <cell r="AE319">
            <v>5</v>
          </cell>
          <cell r="AF319">
            <v>4</v>
          </cell>
          <cell r="AG319">
            <v>2</v>
          </cell>
          <cell r="AH319">
            <v>2</v>
          </cell>
          <cell r="AI319">
            <v>1</v>
          </cell>
          <cell r="AJ319">
            <v>4</v>
          </cell>
          <cell r="AL319" t="str">
            <v>CM00092025500645</v>
          </cell>
          <cell r="AM319" t="str">
            <v>CM00092024400424</v>
          </cell>
          <cell r="AN319" t="str">
            <v>CM00092023302333</v>
          </cell>
          <cell r="AO319" t="str">
            <v>CM00092022222626</v>
          </cell>
          <cell r="AQ319">
            <v>188.14</v>
          </cell>
          <cell r="AR319">
            <v>0.61</v>
          </cell>
          <cell r="AS319">
            <v>9.86</v>
          </cell>
          <cell r="AT319">
            <v>16.3</v>
          </cell>
          <cell r="AU319">
            <v>12.19</v>
          </cell>
          <cell r="AV319">
            <v>1.01</v>
          </cell>
          <cell r="AW319">
            <v>2.66</v>
          </cell>
          <cell r="AX319">
            <v>2.93</v>
          </cell>
          <cell r="AY319">
            <v>13.41</v>
          </cell>
          <cell r="AZ319">
            <v>7.88</v>
          </cell>
          <cell r="BA319">
            <v>-1.25</v>
          </cell>
          <cell r="BB319">
            <v>0.28000000000000003</v>
          </cell>
          <cell r="BC319">
            <v>0.6</v>
          </cell>
          <cell r="BD319">
            <v>-0.02</v>
          </cell>
          <cell r="BE319">
            <v>0.35</v>
          </cell>
          <cell r="BF319">
            <v>0.04</v>
          </cell>
          <cell r="BG319">
            <v>0.31</v>
          </cell>
          <cell r="BH319">
            <v>0.23</v>
          </cell>
          <cell r="BI319">
            <v>0.09</v>
          </cell>
          <cell r="BJ319">
            <v>0.03</v>
          </cell>
          <cell r="BK319">
            <v>5.56</v>
          </cell>
          <cell r="BL319">
            <v>-37.14</v>
          </cell>
          <cell r="BM319">
            <v>0.02</v>
          </cell>
          <cell r="BN319">
            <v>-0.22</v>
          </cell>
          <cell r="BO319" t="str">
            <v>2</v>
          </cell>
          <cell r="BP319">
            <v>-0.56999999999999995</v>
          </cell>
          <cell r="BQ319">
            <v>3.03</v>
          </cell>
          <cell r="BR319">
            <v>3.19</v>
          </cell>
          <cell r="BS319">
            <v>5.03</v>
          </cell>
          <cell r="BT319" t="str">
            <v>2</v>
          </cell>
          <cell r="BU319" t="str">
            <v>2</v>
          </cell>
          <cell r="BV319" t="str">
            <v>940 116900878155</v>
          </cell>
          <cell r="BW319">
            <v>183.92</v>
          </cell>
          <cell r="BX319">
            <v>0.37</v>
          </cell>
          <cell r="BY319">
            <v>8.43</v>
          </cell>
          <cell r="BZ319">
            <v>12.96</v>
          </cell>
          <cell r="CA319">
            <v>7.3</v>
          </cell>
          <cell r="CB319">
            <v>0.28999999999999998</v>
          </cell>
          <cell r="CC319">
            <v>0.45</v>
          </cell>
          <cell r="CD319">
            <v>3.05</v>
          </cell>
          <cell r="CE319">
            <v>0.33</v>
          </cell>
          <cell r="CF319">
            <v>0.37</v>
          </cell>
          <cell r="CG319">
            <v>0.03</v>
          </cell>
          <cell r="CH319">
            <v>0.22</v>
          </cell>
          <cell r="CI319">
            <v>0</v>
          </cell>
          <cell r="CJ319">
            <v>0.05</v>
          </cell>
          <cell r="CK319">
            <v>0</v>
          </cell>
          <cell r="CL319">
            <v>-63.63</v>
          </cell>
          <cell r="CM319">
            <v>1.55</v>
          </cell>
          <cell r="CN319">
            <v>2.4500000000000002</v>
          </cell>
          <cell r="CO319">
            <v>0.28999999999999998</v>
          </cell>
          <cell r="CP319">
            <v>-0.05</v>
          </cell>
          <cell r="CQ319" t="str">
            <v>940 116900878155</v>
          </cell>
        </row>
        <row r="320">
          <cell r="A320">
            <v>500650</v>
          </cell>
          <cell r="B320">
            <v>107</v>
          </cell>
          <cell r="C320">
            <v>319</v>
          </cell>
          <cell r="D320">
            <v>55.5</v>
          </cell>
          <cell r="F320">
            <v>5</v>
          </cell>
          <cell r="G320">
            <v>3</v>
          </cell>
          <cell r="H320">
            <v>3.25</v>
          </cell>
          <cell r="I320">
            <v>31.1</v>
          </cell>
          <cell r="J320">
            <v>3</v>
          </cell>
          <cell r="K320">
            <v>3.5</v>
          </cell>
          <cell r="L320">
            <v>2</v>
          </cell>
          <cell r="M320">
            <v>3.5</v>
          </cell>
          <cell r="N320">
            <v>31.1</v>
          </cell>
          <cell r="O320">
            <v>1</v>
          </cell>
          <cell r="P320" t="str">
            <v>940 116900878160</v>
          </cell>
          <cell r="Q320" t="str">
            <v>C</v>
          </cell>
          <cell r="R320" t="str">
            <v>REVIEW</v>
          </cell>
          <cell r="T320" t="str">
            <v>5C</v>
          </cell>
          <cell r="W320">
            <v>35.1</v>
          </cell>
          <cell r="X320">
            <v>31.1</v>
          </cell>
          <cell r="Y320">
            <v>0</v>
          </cell>
          <cell r="AA320">
            <v>0</v>
          </cell>
          <cell r="AC320">
            <v>0</v>
          </cell>
          <cell r="AE320">
            <v>5</v>
          </cell>
          <cell r="AF320">
            <v>3</v>
          </cell>
          <cell r="AG320">
            <v>3</v>
          </cell>
          <cell r="AH320">
            <v>3.5</v>
          </cell>
          <cell r="AI320">
            <v>2</v>
          </cell>
          <cell r="AJ320">
            <v>3.5</v>
          </cell>
          <cell r="AK320">
            <v>1</v>
          </cell>
          <cell r="AL320" t="str">
            <v>CM00092025500650</v>
          </cell>
          <cell r="AM320" t="str">
            <v>CM00092024402974</v>
          </cell>
          <cell r="AN320" t="str">
            <v>CM00092023300874</v>
          </cell>
          <cell r="AO320" t="str">
            <v>CM00092022223074</v>
          </cell>
          <cell r="AQ320">
            <v>194.63</v>
          </cell>
          <cell r="AR320">
            <v>0.72</v>
          </cell>
          <cell r="AS320">
            <v>12.13</v>
          </cell>
          <cell r="AT320">
            <v>18.73</v>
          </cell>
          <cell r="AU320">
            <v>13.37</v>
          </cell>
          <cell r="AV320">
            <v>-0.53</v>
          </cell>
          <cell r="AW320">
            <v>3.12</v>
          </cell>
          <cell r="AX320">
            <v>1.76</v>
          </cell>
          <cell r="AY320">
            <v>0.13</v>
          </cell>
          <cell r="AZ320">
            <v>-2.4300000000000002</v>
          </cell>
          <cell r="BA320">
            <v>0</v>
          </cell>
          <cell r="BB320">
            <v>0.23</v>
          </cell>
          <cell r="BC320">
            <v>0.48</v>
          </cell>
          <cell r="BD320">
            <v>1E-3</v>
          </cell>
          <cell r="BE320">
            <v>0.3</v>
          </cell>
          <cell r="BF320">
            <v>0.05</v>
          </cell>
          <cell r="BG320">
            <v>0.25</v>
          </cell>
          <cell r="BH320">
            <v>0.17</v>
          </cell>
          <cell r="BI320">
            <v>0.06</v>
          </cell>
          <cell r="BJ320">
            <v>0.02</v>
          </cell>
          <cell r="BK320">
            <v>6.85</v>
          </cell>
          <cell r="BL320">
            <v>-59.11</v>
          </cell>
          <cell r="BM320">
            <v>0.25</v>
          </cell>
          <cell r="BN320">
            <v>-0.16</v>
          </cell>
          <cell r="BO320" t="str">
            <v>0</v>
          </cell>
          <cell r="BP320">
            <v>-0.99</v>
          </cell>
          <cell r="BQ320">
            <v>4.22</v>
          </cell>
          <cell r="BR320">
            <v>3.55</v>
          </cell>
          <cell r="BS320">
            <v>7.43</v>
          </cell>
          <cell r="BT320" t="str">
            <v>2</v>
          </cell>
          <cell r="BU320" t="str">
            <v>1</v>
          </cell>
          <cell r="BV320" t="str">
            <v>940 116900878160</v>
          </cell>
          <cell r="BW320">
            <v>178.02</v>
          </cell>
          <cell r="BX320">
            <v>0.55000000000000004</v>
          </cell>
          <cell r="BY320">
            <v>9.7200000000000006</v>
          </cell>
          <cell r="BZ320">
            <v>14.62</v>
          </cell>
          <cell r="CA320">
            <v>10.09</v>
          </cell>
          <cell r="CB320">
            <v>0.2</v>
          </cell>
          <cell r="CC320">
            <v>0.31</v>
          </cell>
          <cell r="CD320">
            <v>4.03</v>
          </cell>
          <cell r="CE320">
            <v>0.21</v>
          </cell>
          <cell r="CF320">
            <v>0.25</v>
          </cell>
          <cell r="CG320">
            <v>0.03</v>
          </cell>
          <cell r="CH320">
            <v>0.16</v>
          </cell>
          <cell r="CI320">
            <v>0</v>
          </cell>
          <cell r="CJ320">
            <v>0.03</v>
          </cell>
          <cell r="CK320">
            <v>0</v>
          </cell>
          <cell r="CL320">
            <v>-71.97</v>
          </cell>
          <cell r="CM320">
            <v>0.11</v>
          </cell>
          <cell r="CN320">
            <v>2.65</v>
          </cell>
          <cell r="CO320">
            <v>0.23</v>
          </cell>
          <cell r="CP320">
            <v>-0.61</v>
          </cell>
          <cell r="CQ320" t="str">
            <v>940 116900878160</v>
          </cell>
        </row>
        <row r="321">
          <cell r="A321">
            <v>501046</v>
          </cell>
          <cell r="B321">
            <v>107</v>
          </cell>
          <cell r="C321">
            <v>320</v>
          </cell>
          <cell r="D321">
            <v>54.5</v>
          </cell>
          <cell r="F321">
            <v>5</v>
          </cell>
          <cell r="G321">
            <v>4</v>
          </cell>
          <cell r="H321">
            <v>3.5</v>
          </cell>
          <cell r="I321">
            <v>31.2</v>
          </cell>
          <cell r="J321">
            <v>2.5</v>
          </cell>
          <cell r="K321">
            <v>1</v>
          </cell>
          <cell r="L321">
            <v>2.5</v>
          </cell>
          <cell r="M321">
            <v>3.5</v>
          </cell>
          <cell r="N321">
            <v>31.2</v>
          </cell>
          <cell r="P321" t="str">
            <v>940 116900878556</v>
          </cell>
          <cell r="Q321" t="str">
            <v>C</v>
          </cell>
          <cell r="R321" t="str">
            <v>REVIEW</v>
          </cell>
          <cell r="T321" t="str">
            <v>5C</v>
          </cell>
          <cell r="U321" t="str">
            <v>NO DAM</v>
          </cell>
          <cell r="W321">
            <v>31.3</v>
          </cell>
          <cell r="X321">
            <v>31.2</v>
          </cell>
          <cell r="Y321">
            <v>0</v>
          </cell>
          <cell r="AA321">
            <v>0</v>
          </cell>
          <cell r="AC321">
            <v>0</v>
          </cell>
          <cell r="AE321">
            <v>5</v>
          </cell>
          <cell r="AF321">
            <v>4</v>
          </cell>
          <cell r="AG321">
            <v>2.5</v>
          </cell>
          <cell r="AH321">
            <v>1</v>
          </cell>
          <cell r="AI321">
            <v>2.5</v>
          </cell>
          <cell r="AJ321">
            <v>3.5</v>
          </cell>
          <cell r="AL321" t="str">
            <v>CM00092025501046</v>
          </cell>
          <cell r="AM321" t="str">
            <v>CM00092023302333</v>
          </cell>
          <cell r="AN321" t="str">
            <v>CM00092022220858</v>
          </cell>
          <cell r="AO321" t="str">
            <v>? DAM  *</v>
          </cell>
          <cell r="AQ321">
            <v>192.77</v>
          </cell>
          <cell r="AR321">
            <v>0.54</v>
          </cell>
          <cell r="AS321">
            <v>11.42</v>
          </cell>
          <cell r="AT321">
            <v>17.100000000000001</v>
          </cell>
          <cell r="AU321">
            <v>9.57</v>
          </cell>
          <cell r="AV321">
            <v>-0.36</v>
          </cell>
          <cell r="AW321">
            <v>2.83</v>
          </cell>
          <cell r="AX321">
            <v>1.48</v>
          </cell>
          <cell r="AY321">
            <v>9.9700000000000006</v>
          </cell>
          <cell r="AZ321">
            <v>8.4600000000000009</v>
          </cell>
          <cell r="BA321">
            <v>-1.49</v>
          </cell>
          <cell r="BB321">
            <v>0.25</v>
          </cell>
          <cell r="BC321">
            <v>0.57999999999999996</v>
          </cell>
          <cell r="BD321">
            <v>-0.01</v>
          </cell>
          <cell r="BE321">
            <v>0.35</v>
          </cell>
          <cell r="BF321">
            <v>0.05</v>
          </cell>
          <cell r="BG321">
            <v>0.24</v>
          </cell>
          <cell r="BH321">
            <v>0.16</v>
          </cell>
          <cell r="BI321">
            <v>0.11</v>
          </cell>
          <cell r="BJ321">
            <v>0.03</v>
          </cell>
          <cell r="BK321">
            <v>5.51</v>
          </cell>
          <cell r="BL321">
            <v>-13.14</v>
          </cell>
          <cell r="BM321">
            <v>-0.77</v>
          </cell>
          <cell r="BN321">
            <v>-0.32</v>
          </cell>
          <cell r="BO321" t="str">
            <v>2</v>
          </cell>
          <cell r="BP321">
            <v>-0.81</v>
          </cell>
          <cell r="BQ321">
            <v>4.67</v>
          </cell>
          <cell r="BR321">
            <v>3.49</v>
          </cell>
          <cell r="BS321">
            <v>6.98</v>
          </cell>
          <cell r="BT321" t="str">
            <v>2</v>
          </cell>
          <cell r="BU321" t="str">
            <v>2</v>
          </cell>
          <cell r="BV321" t="str">
            <v>940 116900878556</v>
          </cell>
          <cell r="BW321">
            <v>183.21</v>
          </cell>
          <cell r="BX321">
            <v>0.48</v>
          </cell>
          <cell r="BY321">
            <v>10.63</v>
          </cell>
          <cell r="BZ321">
            <v>14.82</v>
          </cell>
          <cell r="CA321">
            <v>7.61</v>
          </cell>
          <cell r="CB321">
            <v>0.22</v>
          </cell>
          <cell r="CC321">
            <v>0.45</v>
          </cell>
          <cell r="CD321">
            <v>3.68</v>
          </cell>
          <cell r="CE321">
            <v>0.21</v>
          </cell>
          <cell r="CF321">
            <v>0.24</v>
          </cell>
          <cell r="CG321">
            <v>0.03</v>
          </cell>
          <cell r="CH321">
            <v>0.25</v>
          </cell>
          <cell r="CI321">
            <v>0.01</v>
          </cell>
          <cell r="CJ321">
            <v>0.08</v>
          </cell>
          <cell r="CK321">
            <v>0</v>
          </cell>
          <cell r="CL321">
            <v>-43.83</v>
          </cell>
          <cell r="CM321">
            <v>0.73</v>
          </cell>
          <cell r="CN321">
            <v>2.2799999999999998</v>
          </cell>
          <cell r="CO321">
            <v>-1.57</v>
          </cell>
          <cell r="CP321">
            <v>0.02</v>
          </cell>
          <cell r="CQ321" t="str">
            <v>940 116900878556</v>
          </cell>
        </row>
        <row r="322">
          <cell r="A322">
            <v>500202</v>
          </cell>
          <cell r="B322">
            <v>108</v>
          </cell>
          <cell r="C322">
            <v>321</v>
          </cell>
          <cell r="D322">
            <v>54.5</v>
          </cell>
          <cell r="F322">
            <v>2</v>
          </cell>
          <cell r="G322">
            <v>4</v>
          </cell>
          <cell r="H322">
            <v>3</v>
          </cell>
          <cell r="I322">
            <v>29</v>
          </cell>
          <cell r="J322">
            <v>3</v>
          </cell>
          <cell r="K322">
            <v>2</v>
          </cell>
          <cell r="L322">
            <v>1</v>
          </cell>
          <cell r="M322">
            <v>4.5</v>
          </cell>
          <cell r="N322">
            <v>29</v>
          </cell>
          <cell r="P322" t="str">
            <v>940 116900877712</v>
          </cell>
          <cell r="Q322" t="str">
            <v>C</v>
          </cell>
          <cell r="R322" t="str">
            <v>REVIEW</v>
          </cell>
          <cell r="T322" t="str">
            <v>5C</v>
          </cell>
          <cell r="W322">
            <v>31.8</v>
          </cell>
          <cell r="X322">
            <v>29</v>
          </cell>
          <cell r="Y322" t="str">
            <v>GFW &amp; YDCV</v>
          </cell>
          <cell r="AA322">
            <v>0</v>
          </cell>
          <cell r="AC322">
            <v>0</v>
          </cell>
          <cell r="AE322">
            <v>2</v>
          </cell>
          <cell r="AF322">
            <v>4</v>
          </cell>
          <cell r="AG322">
            <v>3</v>
          </cell>
          <cell r="AH322">
            <v>2</v>
          </cell>
          <cell r="AI322">
            <v>1</v>
          </cell>
          <cell r="AJ322">
            <v>4.5</v>
          </cell>
          <cell r="AL322" t="str">
            <v>CM00092025500202</v>
          </cell>
          <cell r="AM322" t="str">
            <v>CM00092023300874</v>
          </cell>
          <cell r="AN322" t="str">
            <v>CM00092022220858</v>
          </cell>
          <cell r="AO322" t="str">
            <v>CM00092022221557</v>
          </cell>
          <cell r="AQ322">
            <v>190.36</v>
          </cell>
          <cell r="AR322">
            <v>0.66</v>
          </cell>
          <cell r="AS322">
            <v>10.18</v>
          </cell>
          <cell r="AT322">
            <v>17.29</v>
          </cell>
          <cell r="AU322">
            <v>11.89</v>
          </cell>
          <cell r="AV322">
            <v>-0.16</v>
          </cell>
          <cell r="AW322">
            <v>1.99</v>
          </cell>
          <cell r="AX322">
            <v>0.55000000000000004</v>
          </cell>
          <cell r="AY322">
            <v>6.33</v>
          </cell>
          <cell r="AZ322">
            <v>-0.01</v>
          </cell>
          <cell r="BA322">
            <v>-3.04</v>
          </cell>
          <cell r="BB322">
            <v>0.35</v>
          </cell>
          <cell r="BC322">
            <v>0.56999999999999995</v>
          </cell>
          <cell r="BD322">
            <v>-0.12</v>
          </cell>
          <cell r="BE322">
            <v>0.33</v>
          </cell>
          <cell r="BF322">
            <v>0.05</v>
          </cell>
          <cell r="BG322">
            <v>0.37</v>
          </cell>
          <cell r="BH322">
            <v>0.32</v>
          </cell>
          <cell r="BI322">
            <v>0.05</v>
          </cell>
          <cell r="BJ322">
            <v>0.02</v>
          </cell>
          <cell r="BK322">
            <v>6.14</v>
          </cell>
          <cell r="BL322">
            <v>-38.44</v>
          </cell>
          <cell r="BM322">
            <v>-0.88</v>
          </cell>
          <cell r="BN322">
            <v>-0.03</v>
          </cell>
          <cell r="BO322" t="str">
            <v>2</v>
          </cell>
          <cell r="BP322">
            <v>-0.85</v>
          </cell>
          <cell r="BQ322">
            <v>3.75</v>
          </cell>
          <cell r="BR322">
            <v>2.85</v>
          </cell>
          <cell r="BS322">
            <v>6.4</v>
          </cell>
          <cell r="BT322" t="str">
            <v>2</v>
          </cell>
          <cell r="BU322" t="str">
            <v>2</v>
          </cell>
          <cell r="BV322" t="str">
            <v>940 116900877712</v>
          </cell>
          <cell r="BW322">
            <v>172.31</v>
          </cell>
          <cell r="BX322">
            <v>0.32</v>
          </cell>
          <cell r="BY322">
            <v>7.97</v>
          </cell>
          <cell r="BZ322">
            <v>13.27</v>
          </cell>
          <cell r="CA322">
            <v>9.7100000000000009</v>
          </cell>
          <cell r="CB322">
            <v>0.37</v>
          </cell>
          <cell r="CC322">
            <v>0.38</v>
          </cell>
          <cell r="CD322">
            <v>3.53</v>
          </cell>
          <cell r="CE322">
            <v>0.42</v>
          </cell>
          <cell r="CF322">
            <v>0.44</v>
          </cell>
          <cell r="CG322">
            <v>0.04</v>
          </cell>
          <cell r="CH322">
            <v>0.16</v>
          </cell>
          <cell r="CI322">
            <v>0</v>
          </cell>
          <cell r="CJ322">
            <v>0.01</v>
          </cell>
          <cell r="CK322">
            <v>0</v>
          </cell>
          <cell r="CL322">
            <v>-64.569999999999993</v>
          </cell>
          <cell r="CM322">
            <v>0.5</v>
          </cell>
          <cell r="CN322">
            <v>0.83</v>
          </cell>
          <cell r="CO322">
            <v>2.89</v>
          </cell>
          <cell r="CP322">
            <v>-0.46</v>
          </cell>
          <cell r="CQ322" t="str">
            <v>940 116900877712</v>
          </cell>
        </row>
        <row r="323">
          <cell r="A323">
            <v>501585</v>
          </cell>
          <cell r="B323">
            <v>108</v>
          </cell>
          <cell r="C323">
            <v>322</v>
          </cell>
          <cell r="D323">
            <v>53.5</v>
          </cell>
          <cell r="F323">
            <v>2</v>
          </cell>
          <cell r="G323">
            <v>3</v>
          </cell>
          <cell r="H323">
            <v>2.6666666666666665</v>
          </cell>
          <cell r="I323">
            <v>27.6</v>
          </cell>
          <cell r="K323">
            <v>4</v>
          </cell>
          <cell r="L323">
            <v>1</v>
          </cell>
          <cell r="M323">
            <v>2.5</v>
          </cell>
          <cell r="N323">
            <v>27.6</v>
          </cell>
          <cell r="P323" t="str">
            <v>940 116900879095</v>
          </cell>
          <cell r="Q323" t="str">
            <v>C</v>
          </cell>
          <cell r="R323" t="str">
            <v>REVIEW</v>
          </cell>
          <cell r="T323" t="str">
            <v>5C</v>
          </cell>
          <cell r="X323">
            <v>27.6</v>
          </cell>
          <cell r="Y323">
            <v>0</v>
          </cell>
          <cell r="AA323">
            <v>0</v>
          </cell>
          <cell r="AC323" t="str">
            <v>TOP 30% SHRF</v>
          </cell>
          <cell r="AD323" t="str">
            <v>Y</v>
          </cell>
          <cell r="AE323">
            <v>2</v>
          </cell>
          <cell r="AF323">
            <v>3</v>
          </cell>
          <cell r="AH323">
            <v>4</v>
          </cell>
          <cell r="AI323">
            <v>1</v>
          </cell>
          <cell r="AJ323">
            <v>2.5</v>
          </cell>
          <cell r="AL323" t="str">
            <v>CM00092025501585</v>
          </cell>
          <cell r="AM323" t="str">
            <v>CM00092024400147</v>
          </cell>
          <cell r="AN323" t="str">
            <v>CM00092023303694</v>
          </cell>
          <cell r="AO323" t="str">
            <v>CM00092021210198</v>
          </cell>
          <cell r="AQ323">
            <v>193.24</v>
          </cell>
          <cell r="AR323">
            <v>0.47</v>
          </cell>
          <cell r="AS323">
            <v>7.84</v>
          </cell>
          <cell r="AT323">
            <v>12.23</v>
          </cell>
          <cell r="AU323">
            <v>6.1</v>
          </cell>
          <cell r="AV323">
            <v>7.0000000000000007E-2</v>
          </cell>
          <cell r="AW323">
            <v>3.1</v>
          </cell>
          <cell r="AX323">
            <v>0.65</v>
          </cell>
          <cell r="AY323">
            <v>0.2</v>
          </cell>
          <cell r="AZ323">
            <v>-5.04</v>
          </cell>
          <cell r="BA323">
            <v>-2.69</v>
          </cell>
          <cell r="BB323">
            <v>0.34</v>
          </cell>
          <cell r="BC323">
            <v>0.68</v>
          </cell>
          <cell r="BD323">
            <v>-0.17</v>
          </cell>
          <cell r="BE323">
            <v>0.38</v>
          </cell>
          <cell r="BF323">
            <v>0.04</v>
          </cell>
          <cell r="BG323">
            <v>0.44</v>
          </cell>
          <cell r="BH323">
            <v>0.38</v>
          </cell>
          <cell r="BI323">
            <v>7.0000000000000007E-2</v>
          </cell>
          <cell r="BJ323">
            <v>0.01</v>
          </cell>
          <cell r="BK323">
            <v>4.7699999999999996</v>
          </cell>
          <cell r="BL323">
            <v>-59.5</v>
          </cell>
          <cell r="BM323">
            <v>0.91</v>
          </cell>
          <cell r="BN323">
            <v>0.11</v>
          </cell>
          <cell r="BO323" t="str">
            <v>2</v>
          </cell>
          <cell r="BP323">
            <v>-0.84</v>
          </cell>
          <cell r="BQ323">
            <v>2.4900000000000002</v>
          </cell>
          <cell r="BR323">
            <v>2.98</v>
          </cell>
          <cell r="BS323">
            <v>5.74</v>
          </cell>
          <cell r="BT323" t="str">
            <v>2</v>
          </cell>
          <cell r="BU323" t="str">
            <v>2</v>
          </cell>
          <cell r="BV323" t="str">
            <v>940 116900879095</v>
          </cell>
          <cell r="BW323">
            <v>180.99</v>
          </cell>
          <cell r="BX323">
            <v>0.24</v>
          </cell>
          <cell r="BY323">
            <v>5.9</v>
          </cell>
          <cell r="BZ323">
            <v>8.58</v>
          </cell>
          <cell r="CA323">
            <v>2.8</v>
          </cell>
          <cell r="CB323">
            <v>0.31</v>
          </cell>
          <cell r="CC323">
            <v>0.56000000000000005</v>
          </cell>
          <cell r="CD323">
            <v>2.12</v>
          </cell>
          <cell r="CE323">
            <v>0.45</v>
          </cell>
          <cell r="CF323">
            <v>0.47</v>
          </cell>
          <cell r="CG323">
            <v>0.01</v>
          </cell>
          <cell r="CH323">
            <v>0.25</v>
          </cell>
          <cell r="CI323">
            <v>-0.02</v>
          </cell>
          <cell r="CJ323">
            <v>0.06</v>
          </cell>
          <cell r="CK323">
            <v>0</v>
          </cell>
          <cell r="CL323">
            <v>-82.64</v>
          </cell>
          <cell r="CM323">
            <v>0.83</v>
          </cell>
          <cell r="CN323">
            <v>3.03</v>
          </cell>
          <cell r="CO323">
            <v>-3.3</v>
          </cell>
          <cell r="CP323">
            <v>-0.04</v>
          </cell>
          <cell r="CQ323" t="str">
            <v>940 116900879095</v>
          </cell>
        </row>
        <row r="324">
          <cell r="A324">
            <v>500916</v>
          </cell>
          <cell r="B324">
            <v>108</v>
          </cell>
          <cell r="C324">
            <v>323</v>
          </cell>
          <cell r="D324">
            <v>51.5</v>
          </cell>
          <cell r="F324">
            <v>4</v>
          </cell>
          <cell r="G324">
            <v>4</v>
          </cell>
          <cell r="H324">
            <v>2.8333333333333335</v>
          </cell>
          <cell r="I324">
            <v>31.1</v>
          </cell>
          <cell r="J324">
            <v>2</v>
          </cell>
          <cell r="K324">
            <v>3</v>
          </cell>
          <cell r="L324">
            <v>1</v>
          </cell>
          <cell r="M324">
            <v>3.5</v>
          </cell>
          <cell r="N324">
            <v>31.1</v>
          </cell>
          <cell r="P324" t="str">
            <v>940 116900878426</v>
          </cell>
          <cell r="Q324" t="str">
            <v>C</v>
          </cell>
          <cell r="R324" t="str">
            <v>REVIEW</v>
          </cell>
          <cell r="T324" t="str">
            <v>5C</v>
          </cell>
          <cell r="U324" t="str">
            <v>NO DAM</v>
          </cell>
          <cell r="W324">
            <v>29.1</v>
          </cell>
          <cell r="X324">
            <v>31.1</v>
          </cell>
          <cell r="Y324">
            <v>0</v>
          </cell>
          <cell r="AA324">
            <v>0</v>
          </cell>
          <cell r="AC324" t="str">
            <v>TOP 30% SHRF</v>
          </cell>
          <cell r="AD324" t="str">
            <v>Y</v>
          </cell>
          <cell r="AE324">
            <v>4</v>
          </cell>
          <cell r="AF324">
            <v>4</v>
          </cell>
          <cell r="AG324">
            <v>2</v>
          </cell>
          <cell r="AH324">
            <v>3</v>
          </cell>
          <cell r="AI324">
            <v>1</v>
          </cell>
          <cell r="AJ324">
            <v>3.5</v>
          </cell>
          <cell r="AL324" t="str">
            <v>CM00092025500916</v>
          </cell>
          <cell r="AM324" t="str">
            <v>CM00092024400147</v>
          </cell>
          <cell r="AN324" t="str">
            <v>CM00092023303694</v>
          </cell>
          <cell r="AO324" t="str">
            <v>? DAM  *</v>
          </cell>
          <cell r="AQ324">
            <v>188.65</v>
          </cell>
          <cell r="AR324">
            <v>0.66</v>
          </cell>
          <cell r="AS324">
            <v>11.27</v>
          </cell>
          <cell r="AT324">
            <v>16.010000000000002</v>
          </cell>
          <cell r="AU324">
            <v>13.09</v>
          </cell>
          <cell r="AV324">
            <v>-0.64</v>
          </cell>
          <cell r="AW324">
            <v>3.11</v>
          </cell>
          <cell r="AX324">
            <v>0.56000000000000005</v>
          </cell>
          <cell r="AY324">
            <v>-5.35</v>
          </cell>
          <cell r="AZ324">
            <v>-6.82</v>
          </cell>
          <cell r="BA324">
            <v>0</v>
          </cell>
          <cell r="BB324">
            <v>0.27</v>
          </cell>
          <cell r="BC324">
            <v>0.49</v>
          </cell>
          <cell r="BD324">
            <v>-0.04</v>
          </cell>
          <cell r="BE324">
            <v>0.28000000000000003</v>
          </cell>
          <cell r="BF324">
            <v>0.04</v>
          </cell>
          <cell r="BG324">
            <v>0.32</v>
          </cell>
          <cell r="BH324">
            <v>0.28000000000000003</v>
          </cell>
          <cell r="BI324">
            <v>0.06</v>
          </cell>
          <cell r="BJ324">
            <v>0.01</v>
          </cell>
          <cell r="BK324">
            <v>5.41</v>
          </cell>
          <cell r="BL324">
            <v>-51.07</v>
          </cell>
          <cell r="BM324">
            <v>1.32</v>
          </cell>
          <cell r="BN324">
            <v>7.0000000000000007E-2</v>
          </cell>
          <cell r="BO324" t="str">
            <v>2</v>
          </cell>
          <cell r="BP324">
            <v>-0.7</v>
          </cell>
          <cell r="BQ324">
            <v>3.36</v>
          </cell>
          <cell r="BR324">
            <v>3.39</v>
          </cell>
          <cell r="BS324">
            <v>7.26</v>
          </cell>
          <cell r="BT324" t="str">
            <v>2</v>
          </cell>
          <cell r="BU324" t="str">
            <v>2</v>
          </cell>
          <cell r="BV324" t="str">
            <v>940 116900878426</v>
          </cell>
          <cell r="BW324">
            <v>176.99</v>
          </cell>
          <cell r="BX324">
            <v>0.56000000000000005</v>
          </cell>
          <cell r="BY324">
            <v>9.68</v>
          </cell>
          <cell r="BZ324">
            <v>13.25</v>
          </cell>
          <cell r="CA324">
            <v>11</v>
          </cell>
          <cell r="CB324">
            <v>0.24</v>
          </cell>
          <cell r="CC324">
            <v>0.38</v>
          </cell>
          <cell r="CD324">
            <v>2.46</v>
          </cell>
          <cell r="CE324">
            <v>0.36</v>
          </cell>
          <cell r="CF324">
            <v>0.38</v>
          </cell>
          <cell r="CG324">
            <v>0</v>
          </cell>
          <cell r="CH324">
            <v>0.16</v>
          </cell>
          <cell r="CI324">
            <v>-0.02</v>
          </cell>
          <cell r="CJ324">
            <v>0.04</v>
          </cell>
          <cell r="CK324">
            <v>0</v>
          </cell>
          <cell r="CL324">
            <v>-73.430000000000007</v>
          </cell>
          <cell r="CM324">
            <v>-0.35</v>
          </cell>
          <cell r="CN324">
            <v>2.96</v>
          </cell>
          <cell r="CO324">
            <v>-2.09</v>
          </cell>
          <cell r="CP324">
            <v>-0.22</v>
          </cell>
          <cell r="CQ324" t="str">
            <v>940 116900878426</v>
          </cell>
        </row>
        <row r="325">
          <cell r="A325">
            <v>502380</v>
          </cell>
          <cell r="B325">
            <v>109</v>
          </cell>
          <cell r="C325">
            <v>324</v>
          </cell>
          <cell r="D325">
            <v>50</v>
          </cell>
          <cell r="F325">
            <v>4</v>
          </cell>
          <cell r="G325">
            <v>4</v>
          </cell>
          <cell r="H325">
            <v>3</v>
          </cell>
          <cell r="I325">
            <v>28.9</v>
          </cell>
          <cell r="J325">
            <v>1</v>
          </cell>
          <cell r="K325">
            <v>3</v>
          </cell>
          <cell r="L325">
            <v>1</v>
          </cell>
          <cell r="M325">
            <v>3.5</v>
          </cell>
          <cell r="N325">
            <v>28.9</v>
          </cell>
          <cell r="P325" t="str">
            <v>940 116900879890</v>
          </cell>
          <cell r="Q325" t="str">
            <v>C</v>
          </cell>
          <cell r="R325" t="str">
            <v>REVIEW</v>
          </cell>
          <cell r="T325" t="str">
            <v>5C</v>
          </cell>
          <cell r="W325">
            <v>28.6</v>
          </cell>
          <cell r="X325">
            <v>28.9</v>
          </cell>
          <cell r="Y325">
            <v>0</v>
          </cell>
          <cell r="AA325">
            <v>0</v>
          </cell>
          <cell r="AC325">
            <v>0</v>
          </cell>
          <cell r="AE325">
            <v>4</v>
          </cell>
          <cell r="AF325">
            <v>4</v>
          </cell>
          <cell r="AG325">
            <v>1</v>
          </cell>
          <cell r="AH325">
            <v>3</v>
          </cell>
          <cell r="AI325">
            <v>1</v>
          </cell>
          <cell r="AJ325">
            <v>3.5</v>
          </cell>
          <cell r="AL325" t="str">
            <v>CM00092025502380</v>
          </cell>
          <cell r="AM325" t="str">
            <v>CM00092024400147</v>
          </cell>
          <cell r="AN325" t="str">
            <v>CM00092023303694</v>
          </cell>
          <cell r="AO325" t="str">
            <v>CM00092021211125</v>
          </cell>
          <cell r="AQ325">
            <v>192.38</v>
          </cell>
          <cell r="AR325">
            <v>0.77</v>
          </cell>
          <cell r="AS325">
            <v>11.63</v>
          </cell>
          <cell r="AT325">
            <v>16.63</v>
          </cell>
          <cell r="AU325">
            <v>12.59</v>
          </cell>
          <cell r="AV325">
            <v>-0.5</v>
          </cell>
          <cell r="AW325">
            <v>3.1</v>
          </cell>
          <cell r="AX325">
            <v>0.01</v>
          </cell>
          <cell r="AY325">
            <v>-4.74</v>
          </cell>
          <cell r="AZ325">
            <v>-6.61</v>
          </cell>
          <cell r="BA325">
            <v>-3.2</v>
          </cell>
          <cell r="BB325">
            <v>0.27</v>
          </cell>
          <cell r="BC325">
            <v>0.63</v>
          </cell>
          <cell r="BD325">
            <v>-0.02</v>
          </cell>
          <cell r="BE325">
            <v>0.38</v>
          </cell>
          <cell r="BF325">
            <v>0.04</v>
          </cell>
          <cell r="BG325">
            <v>0.34</v>
          </cell>
          <cell r="BH325">
            <v>0.26</v>
          </cell>
          <cell r="BI325">
            <v>7.0000000000000007E-2</v>
          </cell>
          <cell r="BJ325">
            <v>0.02</v>
          </cell>
          <cell r="BK325">
            <v>4.9800000000000004</v>
          </cell>
          <cell r="BL325">
            <v>-34.79</v>
          </cell>
          <cell r="BM325">
            <v>1.07</v>
          </cell>
          <cell r="BN325">
            <v>0.24</v>
          </cell>
          <cell r="BO325" t="str">
            <v>2</v>
          </cell>
          <cell r="BP325">
            <v>-1.45</v>
          </cell>
          <cell r="BQ325">
            <v>5.15</v>
          </cell>
          <cell r="BR325">
            <v>3.33</v>
          </cell>
          <cell r="BS325">
            <v>7.4</v>
          </cell>
          <cell r="BT325" t="str">
            <v>1</v>
          </cell>
          <cell r="BU325" t="str">
            <v>1</v>
          </cell>
          <cell r="BV325" t="str">
            <v>940 116900879890</v>
          </cell>
          <cell r="BW325">
            <v>182.86</v>
          </cell>
          <cell r="BX325">
            <v>0.46</v>
          </cell>
          <cell r="BY325">
            <v>9.9499999999999993</v>
          </cell>
          <cell r="BZ325">
            <v>14.25</v>
          </cell>
          <cell r="CA325">
            <v>9.99</v>
          </cell>
          <cell r="CB325">
            <v>0.24</v>
          </cell>
          <cell r="CC325">
            <v>0.45</v>
          </cell>
          <cell r="CD325">
            <v>2.11</v>
          </cell>
          <cell r="CE325">
            <v>0.32</v>
          </cell>
          <cell r="CF325">
            <v>0.35</v>
          </cell>
          <cell r="CG325">
            <v>0</v>
          </cell>
          <cell r="CH325">
            <v>0.24</v>
          </cell>
          <cell r="CI325">
            <v>0</v>
          </cell>
          <cell r="CJ325">
            <v>0.04</v>
          </cell>
          <cell r="CK325">
            <v>0</v>
          </cell>
          <cell r="CL325">
            <v>-59</v>
          </cell>
          <cell r="CM325">
            <v>-0.28999999999999998</v>
          </cell>
          <cell r="CN325">
            <v>2.85</v>
          </cell>
          <cell r="CO325">
            <v>0.06</v>
          </cell>
          <cell r="CP325">
            <v>-0.68</v>
          </cell>
          <cell r="CQ325" t="str">
            <v>940 116900879890</v>
          </cell>
        </row>
        <row r="326">
          <cell r="A326">
            <v>500204</v>
          </cell>
          <cell r="B326">
            <v>109</v>
          </cell>
          <cell r="C326">
            <v>325</v>
          </cell>
          <cell r="D326">
            <v>50</v>
          </cell>
          <cell r="F326">
            <v>4</v>
          </cell>
          <cell r="G326">
            <v>3</v>
          </cell>
          <cell r="H326">
            <v>3</v>
          </cell>
          <cell r="I326">
            <v>27.8</v>
          </cell>
          <cell r="J326">
            <v>3</v>
          </cell>
          <cell r="K326">
            <v>2</v>
          </cell>
          <cell r="L326">
            <v>3</v>
          </cell>
          <cell r="M326">
            <v>3.5</v>
          </cell>
          <cell r="N326">
            <v>27.8</v>
          </cell>
          <cell r="O326">
            <v>1</v>
          </cell>
          <cell r="P326" t="str">
            <v>940 116900877714</v>
          </cell>
          <cell r="Q326" t="str">
            <v>C</v>
          </cell>
          <cell r="R326" t="str">
            <v>REVIEW</v>
          </cell>
          <cell r="T326" t="str">
            <v>5C</v>
          </cell>
          <cell r="W326">
            <v>31.6</v>
          </cell>
          <cell r="X326">
            <v>27.8</v>
          </cell>
          <cell r="Y326" t="str">
            <v>MICRON &amp; YDCV</v>
          </cell>
          <cell r="AA326">
            <v>0</v>
          </cell>
          <cell r="AC326">
            <v>0</v>
          </cell>
          <cell r="AE326">
            <v>4</v>
          </cell>
          <cell r="AF326">
            <v>3</v>
          </cell>
          <cell r="AG326">
            <v>3</v>
          </cell>
          <cell r="AH326">
            <v>2</v>
          </cell>
          <cell r="AI326">
            <v>3</v>
          </cell>
          <cell r="AJ326">
            <v>3.5</v>
          </cell>
          <cell r="AK326">
            <v>1</v>
          </cell>
          <cell r="AL326" t="str">
            <v>CM00092025500204</v>
          </cell>
          <cell r="AM326" t="str">
            <v>CM00092024401055</v>
          </cell>
          <cell r="AN326" t="str">
            <v>CM00092021210286</v>
          </cell>
          <cell r="AO326" t="str">
            <v>CM00092020201558</v>
          </cell>
          <cell r="AQ326">
            <v>189.69</v>
          </cell>
          <cell r="AR326">
            <v>0.35</v>
          </cell>
          <cell r="AS326">
            <v>9.2100000000000009</v>
          </cell>
          <cell r="AT326">
            <v>15.12</v>
          </cell>
          <cell r="AU326">
            <v>12.43</v>
          </cell>
          <cell r="AV326">
            <v>0.62</v>
          </cell>
          <cell r="AW326">
            <v>2.73</v>
          </cell>
          <cell r="AX326">
            <v>-0.37</v>
          </cell>
          <cell r="AY326">
            <v>1.1599999999999999</v>
          </cell>
          <cell r="AZ326">
            <v>-4.25</v>
          </cell>
          <cell r="BA326">
            <v>-2.85</v>
          </cell>
          <cell r="BB326">
            <v>0.35</v>
          </cell>
          <cell r="BC326">
            <v>0.72</v>
          </cell>
          <cell r="BD326">
            <v>0.05</v>
          </cell>
          <cell r="BE326">
            <v>0.43</v>
          </cell>
          <cell r="BF326">
            <v>0.04</v>
          </cell>
          <cell r="BG326">
            <v>0.38</v>
          </cell>
          <cell r="BH326">
            <v>0.32</v>
          </cell>
          <cell r="BI326">
            <v>7.0000000000000007E-2</v>
          </cell>
          <cell r="BJ326">
            <v>0.02</v>
          </cell>
          <cell r="BK326">
            <v>6.29</v>
          </cell>
          <cell r="BL326">
            <v>-28.66</v>
          </cell>
          <cell r="BM326">
            <v>1</v>
          </cell>
          <cell r="BN326">
            <v>0.13</v>
          </cell>
          <cell r="BO326" t="str">
            <v>2</v>
          </cell>
          <cell r="BP326">
            <v>-0.77</v>
          </cell>
          <cell r="BQ326">
            <v>2.95</v>
          </cell>
          <cell r="BR326">
            <v>3.12</v>
          </cell>
          <cell r="BS326">
            <v>5.17</v>
          </cell>
          <cell r="BT326" t="str">
            <v>2</v>
          </cell>
          <cell r="BU326" t="str">
            <v>2</v>
          </cell>
          <cell r="BV326" t="str">
            <v>940 116900877714</v>
          </cell>
          <cell r="BW326">
            <v>171.34</v>
          </cell>
          <cell r="BX326">
            <v>0.12</v>
          </cell>
          <cell r="BY326">
            <v>7.62</v>
          </cell>
          <cell r="BZ326">
            <v>11.74</v>
          </cell>
          <cell r="CA326">
            <v>9.52</v>
          </cell>
          <cell r="CB326">
            <v>0.33</v>
          </cell>
          <cell r="CC326">
            <v>0.59</v>
          </cell>
          <cell r="CD326">
            <v>3.1</v>
          </cell>
          <cell r="CE326">
            <v>0.4</v>
          </cell>
          <cell r="CF326">
            <v>0.43</v>
          </cell>
          <cell r="CG326">
            <v>0.02</v>
          </cell>
          <cell r="CH326">
            <v>0.28999999999999998</v>
          </cell>
          <cell r="CI326">
            <v>0.01</v>
          </cell>
          <cell r="CJ326">
            <v>0.06</v>
          </cell>
          <cell r="CK326">
            <v>0</v>
          </cell>
          <cell r="CL326">
            <v>-21.15</v>
          </cell>
          <cell r="CM326">
            <v>1.49</v>
          </cell>
          <cell r="CN326">
            <v>1.64</v>
          </cell>
          <cell r="CO326">
            <v>-0.64</v>
          </cell>
          <cell r="CP326">
            <v>-0.21</v>
          </cell>
          <cell r="CQ326" t="str">
            <v>940 116900877714</v>
          </cell>
        </row>
        <row r="327">
          <cell r="A327">
            <v>501549</v>
          </cell>
          <cell r="B327">
            <v>109</v>
          </cell>
          <cell r="C327">
            <v>326</v>
          </cell>
          <cell r="D327">
            <v>54.5</v>
          </cell>
          <cell r="F327">
            <v>5</v>
          </cell>
          <cell r="G327">
            <v>4</v>
          </cell>
          <cell r="H327">
            <v>1.75</v>
          </cell>
          <cell r="I327">
            <v>28.7</v>
          </cell>
          <cell r="J327">
            <v>1</v>
          </cell>
          <cell r="K327">
            <v>2</v>
          </cell>
          <cell r="L327">
            <v>1</v>
          </cell>
          <cell r="M327">
            <v>3.5</v>
          </cell>
          <cell r="N327">
            <v>28.7</v>
          </cell>
          <cell r="P327" t="str">
            <v>940 116900879059</v>
          </cell>
          <cell r="Q327" t="str">
            <v>A</v>
          </cell>
          <cell r="T327" t="str">
            <v>10A</v>
          </cell>
          <cell r="W327">
            <v>32.299999999999997</v>
          </cell>
          <cell r="X327">
            <v>28.7</v>
          </cell>
          <cell r="Y327">
            <v>0</v>
          </cell>
          <cell r="AA327">
            <v>0</v>
          </cell>
          <cell r="AC327">
            <v>0</v>
          </cell>
          <cell r="AE327">
            <v>5</v>
          </cell>
          <cell r="AF327">
            <v>4</v>
          </cell>
          <cell r="AG327">
            <v>1</v>
          </cell>
          <cell r="AH327">
            <v>2</v>
          </cell>
          <cell r="AI327">
            <v>1</v>
          </cell>
          <cell r="AJ327">
            <v>3.5</v>
          </cell>
          <cell r="AL327" t="str">
            <v>CM00092025501549</v>
          </cell>
          <cell r="AM327" t="str">
            <v>CM00092023300874</v>
          </cell>
          <cell r="AN327" t="str">
            <v>CM00092022220858</v>
          </cell>
          <cell r="AO327" t="str">
            <v>CM00092019190548</v>
          </cell>
          <cell r="AQ327">
            <v>185.34</v>
          </cell>
          <cell r="AR327">
            <v>0.53</v>
          </cell>
          <cell r="AS327">
            <v>9.68</v>
          </cell>
          <cell r="AT327">
            <v>15.56</v>
          </cell>
          <cell r="AU327">
            <v>12.27</v>
          </cell>
          <cell r="AV327">
            <v>-0.68</v>
          </cell>
          <cell r="AW327">
            <v>2.33</v>
          </cell>
          <cell r="AX327">
            <v>0.88</v>
          </cell>
          <cell r="AY327">
            <v>1.46</v>
          </cell>
          <cell r="AZ327">
            <v>-1.79</v>
          </cell>
          <cell r="BA327">
            <v>-2.44</v>
          </cell>
          <cell r="BB327">
            <v>0.34</v>
          </cell>
          <cell r="BC327">
            <v>0.56000000000000005</v>
          </cell>
          <cell r="BD327">
            <v>-0.03</v>
          </cell>
          <cell r="BE327">
            <v>0.32</v>
          </cell>
          <cell r="BF327">
            <v>0.04</v>
          </cell>
          <cell r="BG327">
            <v>0.37</v>
          </cell>
          <cell r="BH327">
            <v>0.34</v>
          </cell>
          <cell r="BI327">
            <v>0.05</v>
          </cell>
          <cell r="BJ327">
            <v>0.02</v>
          </cell>
          <cell r="BK327">
            <v>5.18</v>
          </cell>
          <cell r="BL327">
            <v>-53.31</v>
          </cell>
          <cell r="BM327">
            <v>-0.49</v>
          </cell>
          <cell r="BN327">
            <v>-0.12</v>
          </cell>
          <cell r="BO327" t="str">
            <v>2</v>
          </cell>
          <cell r="BP327">
            <v>-1.1499999999999999</v>
          </cell>
          <cell r="BQ327">
            <v>4.84</v>
          </cell>
          <cell r="BR327">
            <v>2.69</v>
          </cell>
          <cell r="BS327">
            <v>6.6</v>
          </cell>
          <cell r="BT327" t="str">
            <v>2</v>
          </cell>
          <cell r="BU327" t="str">
            <v>2</v>
          </cell>
          <cell r="BV327" t="str">
            <v>940 116900879059</v>
          </cell>
          <cell r="BW327">
            <v>175.71</v>
          </cell>
          <cell r="BX327">
            <v>0.49</v>
          </cell>
          <cell r="BY327">
            <v>8.2100000000000009</v>
          </cell>
          <cell r="BZ327">
            <v>12.41</v>
          </cell>
          <cell r="CA327">
            <v>9.11</v>
          </cell>
          <cell r="CB327">
            <v>0.34</v>
          </cell>
          <cell r="CC327">
            <v>0.4</v>
          </cell>
          <cell r="CD327">
            <v>3</v>
          </cell>
          <cell r="CE327">
            <v>0.41</v>
          </cell>
          <cell r="CF327">
            <v>0.41</v>
          </cell>
          <cell r="CG327">
            <v>0.03</v>
          </cell>
          <cell r="CH327">
            <v>0.19</v>
          </cell>
          <cell r="CI327">
            <v>0</v>
          </cell>
          <cell r="CJ327">
            <v>0.01</v>
          </cell>
          <cell r="CK327">
            <v>0</v>
          </cell>
          <cell r="CL327">
            <v>-71.709999999999994</v>
          </cell>
          <cell r="CM327">
            <v>-1.02</v>
          </cell>
          <cell r="CN327">
            <v>1.66</v>
          </cell>
          <cell r="CO327">
            <v>2.08</v>
          </cell>
          <cell r="CP327">
            <v>-0.7</v>
          </cell>
          <cell r="CQ327" t="str">
            <v>940 116900879059</v>
          </cell>
        </row>
        <row r="328">
          <cell r="A328">
            <v>501494</v>
          </cell>
          <cell r="B328">
            <v>110</v>
          </cell>
          <cell r="C328">
            <v>327</v>
          </cell>
          <cell r="D328">
            <v>61.5</v>
          </cell>
          <cell r="F328">
            <v>5</v>
          </cell>
          <cell r="G328">
            <v>4</v>
          </cell>
          <cell r="H328">
            <v>3</v>
          </cell>
          <cell r="I328">
            <v>29.1</v>
          </cell>
          <cell r="J328">
            <v>3.5</v>
          </cell>
          <cell r="K328">
            <v>2.5</v>
          </cell>
          <cell r="L328">
            <v>1</v>
          </cell>
          <cell r="N328">
            <v>29.1</v>
          </cell>
          <cell r="P328" t="str">
            <v>940 116900879004</v>
          </cell>
          <cell r="Q328" t="str">
            <v>C</v>
          </cell>
          <cell r="R328" t="str">
            <v>REVIEW</v>
          </cell>
          <cell r="S328" t="str">
            <v>WOOL SC</v>
          </cell>
          <cell r="T328" t="str">
            <v>1C</v>
          </cell>
          <cell r="W328">
            <v>25.7</v>
          </cell>
          <cell r="X328">
            <v>29.1</v>
          </cell>
          <cell r="Y328">
            <v>0</v>
          </cell>
          <cell r="AA328" t="str">
            <v>TOP 30% PWWT COMBINED</v>
          </cell>
          <cell r="AB328" t="str">
            <v>Y</v>
          </cell>
          <cell r="AC328">
            <v>0</v>
          </cell>
          <cell r="AE328">
            <v>5</v>
          </cell>
          <cell r="AF328">
            <v>4</v>
          </cell>
          <cell r="AG328">
            <v>3.5</v>
          </cell>
          <cell r="AH328">
            <v>2.5</v>
          </cell>
          <cell r="AI328">
            <v>1</v>
          </cell>
          <cell r="AL328" t="str">
            <v>CM00092025501494</v>
          </cell>
          <cell r="AM328" t="str">
            <v>CM00092024400125</v>
          </cell>
          <cell r="AN328" t="str">
            <v>CM00092023302333</v>
          </cell>
          <cell r="AO328" t="str">
            <v>CM00092020202533</v>
          </cell>
          <cell r="AQ328">
            <v>199.24</v>
          </cell>
          <cell r="AR328">
            <v>0.35</v>
          </cell>
          <cell r="AS328">
            <v>10.77</v>
          </cell>
          <cell r="AT328">
            <v>18.55</v>
          </cell>
          <cell r="AU328">
            <v>13.75</v>
          </cell>
          <cell r="AV328">
            <v>0.36</v>
          </cell>
          <cell r="AW328">
            <v>2.99</v>
          </cell>
          <cell r="AX328">
            <v>0.28999999999999998</v>
          </cell>
          <cell r="AY328">
            <v>-3.54</v>
          </cell>
          <cell r="AZ328">
            <v>-2.39</v>
          </cell>
          <cell r="BA328">
            <v>0</v>
          </cell>
          <cell r="BB328">
            <v>0.34</v>
          </cell>
          <cell r="BC328">
            <v>0.64</v>
          </cell>
          <cell r="BD328">
            <v>0.15</v>
          </cell>
          <cell r="BE328">
            <v>0.38</v>
          </cell>
          <cell r="BF328">
            <v>0.06</v>
          </cell>
          <cell r="BG328">
            <v>0.37</v>
          </cell>
          <cell r="BH328">
            <v>0.31</v>
          </cell>
          <cell r="BI328">
            <v>0.06</v>
          </cell>
          <cell r="BJ328">
            <v>0.02</v>
          </cell>
          <cell r="BK328">
            <v>7.19</v>
          </cell>
          <cell r="BL328">
            <v>-28.88</v>
          </cell>
          <cell r="BM328">
            <v>0.41</v>
          </cell>
          <cell r="BN328">
            <v>-0.16</v>
          </cell>
          <cell r="BO328" t="str">
            <v>2</v>
          </cell>
          <cell r="BP328">
            <v>-1.03</v>
          </cell>
          <cell r="BQ328">
            <v>5.12</v>
          </cell>
          <cell r="BR328">
            <v>3.93</v>
          </cell>
          <cell r="BS328">
            <v>6.69</v>
          </cell>
          <cell r="BT328" t="str">
            <v>2</v>
          </cell>
          <cell r="BU328" t="str">
            <v>2</v>
          </cell>
          <cell r="BV328" t="str">
            <v>940 116900879004</v>
          </cell>
          <cell r="BW328">
            <v>176.01</v>
          </cell>
          <cell r="BX328">
            <v>0.3</v>
          </cell>
          <cell r="BY328">
            <v>9.4499999999999993</v>
          </cell>
          <cell r="BZ328">
            <v>15.86</v>
          </cell>
          <cell r="CA328">
            <v>14.96</v>
          </cell>
          <cell r="CB328">
            <v>0.31</v>
          </cell>
          <cell r="CC328">
            <v>0.47</v>
          </cell>
          <cell r="CD328">
            <v>3.24</v>
          </cell>
          <cell r="CE328">
            <v>0.32</v>
          </cell>
          <cell r="CF328">
            <v>0.36</v>
          </cell>
          <cell r="CG328">
            <v>0.04</v>
          </cell>
          <cell r="CH328">
            <v>0.25</v>
          </cell>
          <cell r="CI328">
            <v>0.01</v>
          </cell>
          <cell r="CJ328">
            <v>0.05</v>
          </cell>
          <cell r="CK328">
            <v>0</v>
          </cell>
          <cell r="CL328">
            <v>-1.71</v>
          </cell>
          <cell r="CM328">
            <v>1.47</v>
          </cell>
          <cell r="CN328">
            <v>2.0099999999999998</v>
          </cell>
          <cell r="CO328">
            <v>3.03</v>
          </cell>
          <cell r="CP328">
            <v>-0.88</v>
          </cell>
          <cell r="CQ328" t="str">
            <v>940 116900879004</v>
          </cell>
        </row>
        <row r="329">
          <cell r="A329">
            <v>501957</v>
          </cell>
          <cell r="B329">
            <v>110</v>
          </cell>
          <cell r="C329">
            <v>328</v>
          </cell>
          <cell r="D329">
            <v>47.5</v>
          </cell>
          <cell r="F329">
            <v>5</v>
          </cell>
          <cell r="G329">
            <v>5</v>
          </cell>
          <cell r="H329">
            <v>2.5</v>
          </cell>
          <cell r="I329">
            <v>25.1</v>
          </cell>
          <cell r="J329">
            <v>3.5</v>
          </cell>
          <cell r="K329">
            <v>3.5</v>
          </cell>
          <cell r="L329">
            <v>1</v>
          </cell>
          <cell r="M329">
            <v>3</v>
          </cell>
          <cell r="N329">
            <v>25.1</v>
          </cell>
          <cell r="P329" t="str">
            <v>940 116900879467</v>
          </cell>
          <cell r="Q329" t="str">
            <v>C</v>
          </cell>
          <cell r="R329" t="str">
            <v>REVIEW</v>
          </cell>
          <cell r="T329" t="str">
            <v>1C</v>
          </cell>
          <cell r="W329">
            <v>27.8</v>
          </cell>
          <cell r="X329">
            <v>25.1</v>
          </cell>
          <cell r="Y329">
            <v>0</v>
          </cell>
          <cell r="AA329">
            <v>0</v>
          </cell>
          <cell r="AC329" t="str">
            <v>TOP 30% SHRF</v>
          </cell>
          <cell r="AD329" t="str">
            <v>Y</v>
          </cell>
          <cell r="AE329">
            <v>5</v>
          </cell>
          <cell r="AF329">
            <v>5</v>
          </cell>
          <cell r="AG329">
            <v>3.5</v>
          </cell>
          <cell r="AH329">
            <v>3.5</v>
          </cell>
          <cell r="AI329">
            <v>1</v>
          </cell>
          <cell r="AJ329">
            <v>3</v>
          </cell>
          <cell r="AL329" t="str">
            <v>CM00092025501957</v>
          </cell>
          <cell r="AM329" t="str">
            <v>CM00092023303694</v>
          </cell>
          <cell r="AN329" t="str">
            <v>CM00092022220858</v>
          </cell>
          <cell r="AO329" t="str">
            <v>CM00092021210284</v>
          </cell>
          <cell r="AQ329">
            <v>196.95</v>
          </cell>
          <cell r="AR329">
            <v>0.6</v>
          </cell>
          <cell r="AS329">
            <v>12.03</v>
          </cell>
          <cell r="AT329">
            <v>17.920000000000002</v>
          </cell>
          <cell r="AU329">
            <v>11.63</v>
          </cell>
          <cell r="AV329">
            <v>0.35</v>
          </cell>
          <cell r="AW329">
            <v>2.66</v>
          </cell>
          <cell r="AX329">
            <v>0.33</v>
          </cell>
          <cell r="AY329">
            <v>-3.59</v>
          </cell>
          <cell r="AZ329">
            <v>-3.8</v>
          </cell>
          <cell r="BA329">
            <v>-2.2799999999999998</v>
          </cell>
          <cell r="BB329">
            <v>0.21</v>
          </cell>
          <cell r="BC329">
            <v>0.66</v>
          </cell>
          <cell r="BD329">
            <v>0.14000000000000001</v>
          </cell>
          <cell r="BE329">
            <v>0.36</v>
          </cell>
          <cell r="BF329">
            <v>0.01</v>
          </cell>
          <cell r="BG329">
            <v>0.34</v>
          </cell>
          <cell r="BH329">
            <v>0.22</v>
          </cell>
          <cell r="BI329">
            <v>0.11</v>
          </cell>
          <cell r="BJ329">
            <v>0.01</v>
          </cell>
          <cell r="BK329">
            <v>6.69</v>
          </cell>
          <cell r="BL329">
            <v>-65.97</v>
          </cell>
          <cell r="BM329">
            <v>1.85</v>
          </cell>
          <cell r="BN329">
            <v>0.08</v>
          </cell>
          <cell r="BO329" t="str">
            <v>2</v>
          </cell>
          <cell r="BP329">
            <v>-0.94</v>
          </cell>
          <cell r="BQ329">
            <v>4.4800000000000004</v>
          </cell>
          <cell r="BR329">
            <v>3.49</v>
          </cell>
          <cell r="BS329">
            <v>6.17</v>
          </cell>
          <cell r="BT329" t="str">
            <v>3</v>
          </cell>
          <cell r="BU329" t="str">
            <v>3</v>
          </cell>
          <cell r="BV329" t="str">
            <v>940 116900879467</v>
          </cell>
          <cell r="BW329">
            <v>177.68</v>
          </cell>
          <cell r="BX329">
            <v>0.52</v>
          </cell>
          <cell r="BY329">
            <v>10.46</v>
          </cell>
          <cell r="BZ329">
            <v>15.93</v>
          </cell>
          <cell r="CA329">
            <v>11.13</v>
          </cell>
          <cell r="CB329">
            <v>0.16</v>
          </cell>
          <cell r="CC329">
            <v>0.55000000000000004</v>
          </cell>
          <cell r="CD329">
            <v>3.88</v>
          </cell>
          <cell r="CE329">
            <v>0.27</v>
          </cell>
          <cell r="CF329">
            <v>0.39</v>
          </cell>
          <cell r="CG329">
            <v>-0.03</v>
          </cell>
          <cell r="CH329">
            <v>0.23</v>
          </cell>
          <cell r="CI329">
            <v>0</v>
          </cell>
          <cell r="CJ329">
            <v>0.12</v>
          </cell>
          <cell r="CK329">
            <v>0</v>
          </cell>
          <cell r="CL329">
            <v>-83.97</v>
          </cell>
          <cell r="CM329">
            <v>1.1000000000000001</v>
          </cell>
          <cell r="CN329">
            <v>1.58</v>
          </cell>
          <cell r="CO329">
            <v>-2.84</v>
          </cell>
          <cell r="CP329">
            <v>-0.27</v>
          </cell>
          <cell r="CQ329" t="str">
            <v>940 116900879467</v>
          </cell>
        </row>
        <row r="330">
          <cell r="A330">
            <v>500900</v>
          </cell>
          <cell r="B330">
            <v>110</v>
          </cell>
          <cell r="C330">
            <v>329</v>
          </cell>
          <cell r="D330">
            <v>55</v>
          </cell>
          <cell r="F330">
            <v>5</v>
          </cell>
          <cell r="G330">
            <v>5</v>
          </cell>
          <cell r="H330">
            <v>3</v>
          </cell>
          <cell r="I330">
            <v>26</v>
          </cell>
          <cell r="J330">
            <v>1</v>
          </cell>
          <cell r="K330">
            <v>3.5</v>
          </cell>
          <cell r="L330">
            <v>1</v>
          </cell>
          <cell r="M330">
            <v>4</v>
          </cell>
          <cell r="N330">
            <v>26</v>
          </cell>
          <cell r="P330" t="str">
            <v>940 116900878410</v>
          </cell>
          <cell r="Q330" t="str">
            <v>C</v>
          </cell>
          <cell r="R330" t="str">
            <v>OUT OF SALE</v>
          </cell>
          <cell r="T330" t="str">
            <v>1C</v>
          </cell>
          <cell r="W330">
            <v>36.1</v>
          </cell>
          <cell r="X330">
            <v>26</v>
          </cell>
          <cell r="Y330">
            <v>0</v>
          </cell>
          <cell r="AA330">
            <v>0</v>
          </cell>
          <cell r="AC330" t="str">
            <v>TOP 30% SHRF</v>
          </cell>
          <cell r="AD330" t="str">
            <v>Y</v>
          </cell>
          <cell r="AE330">
            <v>5</v>
          </cell>
          <cell r="AF330">
            <v>5</v>
          </cell>
          <cell r="AG330">
            <v>1</v>
          </cell>
          <cell r="AH330">
            <v>3.5</v>
          </cell>
          <cell r="AI330">
            <v>1</v>
          </cell>
          <cell r="AJ330">
            <v>4</v>
          </cell>
          <cell r="AL330" t="str">
            <v>CM00092025500900</v>
          </cell>
          <cell r="AM330" t="str">
            <v>CM00092024400394</v>
          </cell>
          <cell r="AN330" t="str">
            <v>CM00092023303694</v>
          </cell>
          <cell r="AO330" t="str">
            <v>CM00092023304050</v>
          </cell>
          <cell r="AQ330">
            <v>195.46</v>
          </cell>
          <cell r="AR330">
            <v>0.93</v>
          </cell>
          <cell r="AS330">
            <v>11.83</v>
          </cell>
          <cell r="AT330">
            <v>17.170000000000002</v>
          </cell>
          <cell r="AU330">
            <v>13.28</v>
          </cell>
          <cell r="AV330">
            <v>-0.81</v>
          </cell>
          <cell r="AW330">
            <v>2.63</v>
          </cell>
          <cell r="AX330">
            <v>1.68</v>
          </cell>
          <cell r="AY330">
            <v>14.46</v>
          </cell>
          <cell r="AZ330">
            <v>10.59</v>
          </cell>
          <cell r="BA330">
            <v>-1</v>
          </cell>
          <cell r="BB330">
            <v>0.33</v>
          </cell>
          <cell r="BC330">
            <v>0.56000000000000005</v>
          </cell>
          <cell r="BD330">
            <v>-0.13</v>
          </cell>
          <cell r="BE330">
            <v>0.33</v>
          </cell>
          <cell r="BF330">
            <v>0.05</v>
          </cell>
          <cell r="BG330">
            <v>0.31</v>
          </cell>
          <cell r="BH330">
            <v>0.33</v>
          </cell>
          <cell r="BI330">
            <v>0.06</v>
          </cell>
          <cell r="BJ330">
            <v>0.02</v>
          </cell>
          <cell r="BK330">
            <v>5.45</v>
          </cell>
          <cell r="BL330">
            <v>-8.07</v>
          </cell>
          <cell r="BM330">
            <v>1.5</v>
          </cell>
          <cell r="BN330">
            <v>-0.32</v>
          </cell>
          <cell r="BO330" t="str">
            <v>2</v>
          </cell>
          <cell r="BP330">
            <v>-1.1599999999999999</v>
          </cell>
          <cell r="BQ330">
            <v>3.4</v>
          </cell>
          <cell r="BR330">
            <v>2.98</v>
          </cell>
          <cell r="BS330">
            <v>7.06</v>
          </cell>
          <cell r="BT330" t="str">
            <v>2</v>
          </cell>
          <cell r="BU330" t="str">
            <v>2</v>
          </cell>
          <cell r="BV330" t="str">
            <v>940 116900878410</v>
          </cell>
          <cell r="BW330">
            <v>184.09</v>
          </cell>
          <cell r="BX330">
            <v>0.8</v>
          </cell>
          <cell r="BY330">
            <v>10.61</v>
          </cell>
          <cell r="BZ330">
            <v>14.63</v>
          </cell>
          <cell r="CA330">
            <v>11.74</v>
          </cell>
          <cell r="CB330">
            <v>0.35</v>
          </cell>
          <cell r="CC330">
            <v>0.39</v>
          </cell>
          <cell r="CD330">
            <v>3.02</v>
          </cell>
          <cell r="CE330">
            <v>0.43</v>
          </cell>
          <cell r="CF330">
            <v>0.34</v>
          </cell>
          <cell r="CG330">
            <v>0.03</v>
          </cell>
          <cell r="CH330">
            <v>0.19</v>
          </cell>
          <cell r="CI330">
            <v>-0.01</v>
          </cell>
          <cell r="CJ330">
            <v>0.03</v>
          </cell>
          <cell r="CK330">
            <v>0</v>
          </cell>
          <cell r="CL330">
            <v>-36.24</v>
          </cell>
          <cell r="CM330">
            <v>-0.5</v>
          </cell>
          <cell r="CN330">
            <v>1.32</v>
          </cell>
          <cell r="CO330">
            <v>-2.86</v>
          </cell>
          <cell r="CP330">
            <v>-0.27</v>
          </cell>
          <cell r="CQ330" t="str">
            <v>940 116900878410</v>
          </cell>
        </row>
        <row r="331">
          <cell r="A331">
            <v>502434</v>
          </cell>
          <cell r="B331">
            <v>111</v>
          </cell>
          <cell r="C331">
            <v>330</v>
          </cell>
          <cell r="D331">
            <v>58</v>
          </cell>
          <cell r="F331">
            <v>5</v>
          </cell>
          <cell r="G331">
            <v>4</v>
          </cell>
          <cell r="H331">
            <v>3</v>
          </cell>
          <cell r="I331">
            <v>29.7</v>
          </cell>
          <cell r="J331">
            <v>2.5</v>
          </cell>
          <cell r="K331">
            <v>2</v>
          </cell>
          <cell r="L331">
            <v>1</v>
          </cell>
          <cell r="M331">
            <v>3</v>
          </cell>
          <cell r="N331">
            <v>29.7</v>
          </cell>
          <cell r="P331" t="str">
            <v>940 116900879944</v>
          </cell>
          <cell r="Q331" t="str">
            <v>C</v>
          </cell>
          <cell r="R331" t="str">
            <v>REVIEW</v>
          </cell>
          <cell r="T331" t="str">
            <v>10C</v>
          </cell>
          <cell r="W331">
            <v>36.700000000000003</v>
          </cell>
          <cell r="X331">
            <v>29.7</v>
          </cell>
          <cell r="Y331">
            <v>0</v>
          </cell>
          <cell r="AA331">
            <v>0</v>
          </cell>
          <cell r="AC331">
            <v>0</v>
          </cell>
          <cell r="AE331">
            <v>5</v>
          </cell>
          <cell r="AF331">
            <v>4</v>
          </cell>
          <cell r="AG331">
            <v>2.5</v>
          </cell>
          <cell r="AH331">
            <v>2</v>
          </cell>
          <cell r="AI331">
            <v>1</v>
          </cell>
          <cell r="AJ331">
            <v>3</v>
          </cell>
          <cell r="AL331" t="str">
            <v>CM00092025502434</v>
          </cell>
          <cell r="AM331" t="str">
            <v>CM00092022223742</v>
          </cell>
          <cell r="AN331" t="str">
            <v>CM00092020201897</v>
          </cell>
          <cell r="AO331" t="str">
            <v>CM00092023301516</v>
          </cell>
          <cell r="AQ331">
            <v>186.3</v>
          </cell>
          <cell r="AR331">
            <v>0.69</v>
          </cell>
          <cell r="AS331">
            <v>11.35</v>
          </cell>
          <cell r="AT331">
            <v>18.2</v>
          </cell>
          <cell r="AU331">
            <v>16.989999999999998</v>
          </cell>
          <cell r="AV331">
            <v>-0.11</v>
          </cell>
          <cell r="AW331">
            <v>3.61</v>
          </cell>
          <cell r="AX331">
            <v>-0.09</v>
          </cell>
          <cell r="AY331">
            <v>-7.93</v>
          </cell>
          <cell r="AZ331">
            <v>-7.82</v>
          </cell>
          <cell r="BA331">
            <v>0</v>
          </cell>
          <cell r="BB331">
            <v>0.23</v>
          </cell>
          <cell r="BC331">
            <v>0.41</v>
          </cell>
          <cell r="BD331">
            <v>0.18</v>
          </cell>
          <cell r="BE331">
            <v>0.25</v>
          </cell>
          <cell r="BF331">
            <v>0.05</v>
          </cell>
          <cell r="BG331">
            <v>0.24</v>
          </cell>
          <cell r="BH331">
            <v>0.19</v>
          </cell>
          <cell r="BI331">
            <v>0.06</v>
          </cell>
          <cell r="BJ331">
            <v>0.02</v>
          </cell>
          <cell r="BK331">
            <v>6.02</v>
          </cell>
          <cell r="BL331">
            <v>-56.4</v>
          </cell>
          <cell r="BM331">
            <v>0.56000000000000005</v>
          </cell>
          <cell r="BN331">
            <v>-0.26</v>
          </cell>
          <cell r="BO331" t="str">
            <v>2</v>
          </cell>
          <cell r="BP331">
            <v>-1.2</v>
          </cell>
          <cell r="BQ331">
            <v>2.21</v>
          </cell>
          <cell r="BR331">
            <v>3.99</v>
          </cell>
          <cell r="BS331">
            <v>6.9</v>
          </cell>
          <cell r="BT331" t="str">
            <v>2</v>
          </cell>
          <cell r="BU331" t="str">
            <v>1</v>
          </cell>
          <cell r="BV331" t="str">
            <v>940 116900879944</v>
          </cell>
          <cell r="BW331">
            <v>176.15</v>
          </cell>
          <cell r="BX331">
            <v>0.67</v>
          </cell>
          <cell r="BY331">
            <v>10.25</v>
          </cell>
          <cell r="BZ331">
            <v>15.15</v>
          </cell>
          <cell r="CA331">
            <v>14.29</v>
          </cell>
          <cell r="CB331">
            <v>0.22</v>
          </cell>
          <cell r="CC331">
            <v>0.26</v>
          </cell>
          <cell r="CD331">
            <v>3.28</v>
          </cell>
          <cell r="CE331">
            <v>0.23</v>
          </cell>
          <cell r="CF331">
            <v>0.24</v>
          </cell>
          <cell r="CG331">
            <v>0.03</v>
          </cell>
          <cell r="CH331">
            <v>0.12</v>
          </cell>
          <cell r="CI331">
            <v>0.01</v>
          </cell>
          <cell r="CJ331">
            <v>0.03</v>
          </cell>
          <cell r="CK331">
            <v>0</v>
          </cell>
          <cell r="CL331">
            <v>-66.36</v>
          </cell>
          <cell r="CM331">
            <v>0.12</v>
          </cell>
          <cell r="CN331">
            <v>2.74</v>
          </cell>
          <cell r="CO331">
            <v>1.03</v>
          </cell>
          <cell r="CP331">
            <v>-1.06</v>
          </cell>
          <cell r="CQ331" t="str">
            <v>940 116900879944</v>
          </cell>
        </row>
        <row r="332">
          <cell r="A332">
            <v>501457</v>
          </cell>
          <cell r="B332">
            <v>111</v>
          </cell>
          <cell r="C332">
            <v>331</v>
          </cell>
          <cell r="D332">
            <v>57</v>
          </cell>
          <cell r="F332">
            <v>5</v>
          </cell>
          <cell r="G332">
            <v>4</v>
          </cell>
          <cell r="H332">
            <v>3</v>
          </cell>
          <cell r="I332">
            <v>28.3</v>
          </cell>
          <cell r="J332">
            <v>1</v>
          </cell>
          <cell r="K332">
            <v>2.5</v>
          </cell>
          <cell r="L332">
            <v>1</v>
          </cell>
          <cell r="M332">
            <v>3.5</v>
          </cell>
          <cell r="N332">
            <v>28.3</v>
          </cell>
          <cell r="O332">
            <v>1</v>
          </cell>
          <cell r="P332" t="str">
            <v>940 116900878967</v>
          </cell>
          <cell r="Q332" t="str">
            <v>C</v>
          </cell>
          <cell r="R332" t="str">
            <v>REVIEW</v>
          </cell>
          <cell r="T332" t="str">
            <v>10C</v>
          </cell>
          <cell r="W332">
            <v>32.700000000000003</v>
          </cell>
          <cell r="X332">
            <v>28.3</v>
          </cell>
          <cell r="Y332">
            <v>0</v>
          </cell>
          <cell r="AA332">
            <v>0</v>
          </cell>
          <cell r="AC332">
            <v>0</v>
          </cell>
          <cell r="AE332">
            <v>5</v>
          </cell>
          <cell r="AF332">
            <v>4</v>
          </cell>
          <cell r="AG332">
            <v>1</v>
          </cell>
          <cell r="AH332">
            <v>2.5</v>
          </cell>
          <cell r="AI332">
            <v>1</v>
          </cell>
          <cell r="AJ332">
            <v>3.5</v>
          </cell>
          <cell r="AK332">
            <v>1</v>
          </cell>
          <cell r="AL332" t="str">
            <v>CM00092025501457</v>
          </cell>
          <cell r="AM332" t="str">
            <v>CM00092023300874</v>
          </cell>
          <cell r="AN332" t="str">
            <v>CM00092022220858</v>
          </cell>
          <cell r="AO332" t="str">
            <v>CM00092023302747</v>
          </cell>
          <cell r="AQ332">
            <v>186.97</v>
          </cell>
          <cell r="AR332">
            <v>0.56999999999999995</v>
          </cell>
          <cell r="AS332">
            <v>10.220000000000001</v>
          </cell>
          <cell r="AT332">
            <v>16.170000000000002</v>
          </cell>
          <cell r="AU332">
            <v>10.87</v>
          </cell>
          <cell r="AV332">
            <v>0.1</v>
          </cell>
          <cell r="AW332">
            <v>2.66</v>
          </cell>
          <cell r="AX332">
            <v>1.26</v>
          </cell>
          <cell r="AY332">
            <v>11.14</v>
          </cell>
          <cell r="AZ332">
            <v>3.69</v>
          </cell>
          <cell r="BA332">
            <v>-2.39</v>
          </cell>
          <cell r="BB332">
            <v>0.26</v>
          </cell>
          <cell r="BC332">
            <v>0.54</v>
          </cell>
          <cell r="BD332">
            <v>-0.06</v>
          </cell>
          <cell r="BE332">
            <v>0.31</v>
          </cell>
          <cell r="BF332">
            <v>0.03</v>
          </cell>
          <cell r="BG332">
            <v>0.34</v>
          </cell>
          <cell r="BH332">
            <v>0.31</v>
          </cell>
          <cell r="BI332">
            <v>0.06</v>
          </cell>
          <cell r="BJ332">
            <v>1E-3</v>
          </cell>
          <cell r="BK332">
            <v>5.83</v>
          </cell>
          <cell r="BL332">
            <v>-43.49</v>
          </cell>
          <cell r="BM332">
            <v>-0.65</v>
          </cell>
          <cell r="BN332">
            <v>0.14000000000000001</v>
          </cell>
          <cell r="BO332" t="str">
            <v>2</v>
          </cell>
          <cell r="BP332">
            <v>-0.85</v>
          </cell>
          <cell r="BQ332">
            <v>4.25</v>
          </cell>
          <cell r="BR332">
            <v>2.69</v>
          </cell>
          <cell r="BS332">
            <v>6.43</v>
          </cell>
          <cell r="BT332" t="str">
            <v>1</v>
          </cell>
          <cell r="BU332" t="str">
            <v>1</v>
          </cell>
          <cell r="BV332" t="str">
            <v>940 116900878967</v>
          </cell>
          <cell r="BW332">
            <v>189.25</v>
          </cell>
          <cell r="BX332">
            <v>0.4</v>
          </cell>
          <cell r="BY332">
            <v>8.74</v>
          </cell>
          <cell r="BZ332">
            <v>13.07</v>
          </cell>
          <cell r="CA332">
            <v>5.87</v>
          </cell>
          <cell r="CB332">
            <v>0.28999999999999998</v>
          </cell>
          <cell r="CC332">
            <v>0.43</v>
          </cell>
          <cell r="CD332">
            <v>2.83</v>
          </cell>
          <cell r="CE332">
            <v>0.4</v>
          </cell>
          <cell r="CF332">
            <v>0.4</v>
          </cell>
          <cell r="CG332">
            <v>0.02</v>
          </cell>
          <cell r="CH332">
            <v>0.2</v>
          </cell>
          <cell r="CI332">
            <v>-0.01</v>
          </cell>
          <cell r="CJ332">
            <v>0.04</v>
          </cell>
          <cell r="CK332">
            <v>0</v>
          </cell>
          <cell r="CL332">
            <v>-89.3</v>
          </cell>
          <cell r="CM332">
            <v>0.6</v>
          </cell>
          <cell r="CN332">
            <v>2.65</v>
          </cell>
          <cell r="CO332">
            <v>-0.24</v>
          </cell>
          <cell r="CP332">
            <v>-0.35</v>
          </cell>
          <cell r="CQ332" t="str">
            <v>940 116900878967</v>
          </cell>
        </row>
        <row r="333">
          <cell r="A333">
            <v>501346</v>
          </cell>
          <cell r="B333">
            <v>111</v>
          </cell>
          <cell r="C333">
            <v>332</v>
          </cell>
          <cell r="D333">
            <v>55.5</v>
          </cell>
          <cell r="F333">
            <v>5</v>
          </cell>
          <cell r="G333">
            <v>4</v>
          </cell>
          <cell r="H333">
            <v>3</v>
          </cell>
          <cell r="I333">
            <v>32.5</v>
          </cell>
          <cell r="J333">
            <v>1</v>
          </cell>
          <cell r="K333">
            <v>1</v>
          </cell>
          <cell r="N333">
            <v>32.5</v>
          </cell>
          <cell r="P333" t="str">
            <v>940 116900878856</v>
          </cell>
          <cell r="Q333" t="str">
            <v>C</v>
          </cell>
          <cell r="R333" t="str">
            <v>REVIEW</v>
          </cell>
          <cell r="S333" t="str">
            <v>WOOL SC &amp; DAG</v>
          </cell>
          <cell r="T333" t="str">
            <v>10C</v>
          </cell>
          <cell r="W333">
            <v>30.8</v>
          </cell>
          <cell r="X333">
            <v>32.5</v>
          </cell>
          <cell r="Y333">
            <v>0</v>
          </cell>
          <cell r="AA333">
            <v>0</v>
          </cell>
          <cell r="AC333" t="str">
            <v>TOP 30% SHRF</v>
          </cell>
          <cell r="AD333" t="str">
            <v>Y</v>
          </cell>
          <cell r="AE333">
            <v>5</v>
          </cell>
          <cell r="AF333">
            <v>4</v>
          </cell>
          <cell r="AG333">
            <v>1</v>
          </cell>
          <cell r="AH333">
            <v>1</v>
          </cell>
          <cell r="AL333" t="str">
            <v>CM00092025501346</v>
          </cell>
          <cell r="AM333" t="str">
            <v>CM00092024401055</v>
          </cell>
          <cell r="AN333" t="str">
            <v>CM00092021210286</v>
          </cell>
          <cell r="AO333" t="str">
            <v>CM00092022222392</v>
          </cell>
          <cell r="AQ333">
            <v>186.94</v>
          </cell>
          <cell r="AR333">
            <v>0.59</v>
          </cell>
          <cell r="AS333">
            <v>9.94</v>
          </cell>
          <cell r="AT333">
            <v>15.12</v>
          </cell>
          <cell r="AU333">
            <v>12.65</v>
          </cell>
          <cell r="AV333">
            <v>0.42</v>
          </cell>
          <cell r="AW333">
            <v>2.77</v>
          </cell>
          <cell r="AX333">
            <v>0.88</v>
          </cell>
          <cell r="AY333">
            <v>-5.88</v>
          </cell>
          <cell r="AZ333">
            <v>-11.32</v>
          </cell>
          <cell r="BA333">
            <v>-2.69</v>
          </cell>
          <cell r="BB333">
            <v>0.36</v>
          </cell>
          <cell r="BC333">
            <v>0.57999999999999996</v>
          </cell>
          <cell r="BD333">
            <v>0.12</v>
          </cell>
          <cell r="BE333">
            <v>0.34</v>
          </cell>
          <cell r="BF333">
            <v>0.04</v>
          </cell>
          <cell r="BG333">
            <v>0.41</v>
          </cell>
          <cell r="BH333">
            <v>0.42</v>
          </cell>
          <cell r="BI333">
            <v>0.03</v>
          </cell>
          <cell r="BJ333">
            <v>1E-3</v>
          </cell>
          <cell r="BK333">
            <v>6.38</v>
          </cell>
          <cell r="BL333">
            <v>-55.86</v>
          </cell>
          <cell r="BM333">
            <v>-0.28000000000000003</v>
          </cell>
          <cell r="BN333">
            <v>-0.47</v>
          </cell>
          <cell r="BO333" t="str">
            <v>2</v>
          </cell>
          <cell r="BP333">
            <v>-0.72</v>
          </cell>
          <cell r="BQ333">
            <v>2.94</v>
          </cell>
          <cell r="BR333">
            <v>2.64</v>
          </cell>
          <cell r="BS333">
            <v>5.94</v>
          </cell>
          <cell r="BT333" t="str">
            <v>2</v>
          </cell>
          <cell r="BU333" t="str">
            <v>2</v>
          </cell>
          <cell r="BV333" t="str">
            <v>940 116900878856</v>
          </cell>
          <cell r="BW333">
            <v>178.83</v>
          </cell>
          <cell r="BX333">
            <v>0.55000000000000004</v>
          </cell>
          <cell r="BY333">
            <v>7.78</v>
          </cell>
          <cell r="BZ333">
            <v>11</v>
          </cell>
          <cell r="CA333">
            <v>7.83</v>
          </cell>
          <cell r="CB333">
            <v>0.41</v>
          </cell>
          <cell r="CC333">
            <v>0.51</v>
          </cell>
          <cell r="CD333">
            <v>3.66</v>
          </cell>
          <cell r="CE333">
            <v>0.56999999999999995</v>
          </cell>
          <cell r="CF333">
            <v>0.52</v>
          </cell>
          <cell r="CG333">
            <v>0.02</v>
          </cell>
          <cell r="CH333">
            <v>0.23</v>
          </cell>
          <cell r="CI333">
            <v>-0.02</v>
          </cell>
          <cell r="CJ333">
            <v>0.02</v>
          </cell>
          <cell r="CK333">
            <v>0</v>
          </cell>
          <cell r="CL333">
            <v>-56.68</v>
          </cell>
          <cell r="CM333">
            <v>1.08</v>
          </cell>
          <cell r="CN333">
            <v>2.29</v>
          </cell>
          <cell r="CO333">
            <v>-2.62</v>
          </cell>
          <cell r="CP333">
            <v>-0.23</v>
          </cell>
          <cell r="CQ333" t="str">
            <v>940 116900878856</v>
          </cell>
        </row>
        <row r="334">
          <cell r="A334">
            <v>500333</v>
          </cell>
          <cell r="B334">
            <v>112</v>
          </cell>
          <cell r="C334">
            <v>333</v>
          </cell>
          <cell r="D334">
            <v>54.5</v>
          </cell>
          <cell r="F334">
            <v>5</v>
          </cell>
          <cell r="G334">
            <v>5</v>
          </cell>
          <cell r="H334">
            <v>1.8333333333333333</v>
          </cell>
          <cell r="I334">
            <v>30.3</v>
          </cell>
          <cell r="J334">
            <v>2</v>
          </cell>
          <cell r="K334">
            <v>3.5</v>
          </cell>
          <cell r="L334">
            <v>1.5</v>
          </cell>
          <cell r="M334">
            <v>4</v>
          </cell>
          <cell r="N334">
            <v>30.3</v>
          </cell>
          <cell r="P334" t="str">
            <v>940 116900877843</v>
          </cell>
          <cell r="Q334" t="str">
            <v>C</v>
          </cell>
          <cell r="R334" t="str">
            <v>REVIEW</v>
          </cell>
          <cell r="T334" t="str">
            <v>10C</v>
          </cell>
          <cell r="W334">
            <v>35.299999999999997</v>
          </cell>
          <cell r="X334">
            <v>30.3</v>
          </cell>
          <cell r="Y334">
            <v>0</v>
          </cell>
          <cell r="AA334">
            <v>0</v>
          </cell>
          <cell r="AC334">
            <v>0</v>
          </cell>
          <cell r="AE334">
            <v>5</v>
          </cell>
          <cell r="AF334">
            <v>5</v>
          </cell>
          <cell r="AG334">
            <v>2</v>
          </cell>
          <cell r="AH334">
            <v>3.5</v>
          </cell>
          <cell r="AI334">
            <v>1.5</v>
          </cell>
          <cell r="AJ334">
            <v>4</v>
          </cell>
          <cell r="AL334" t="str">
            <v>CM00092025500333</v>
          </cell>
          <cell r="AM334" t="str">
            <v>CM00092024400394</v>
          </cell>
          <cell r="AN334" t="str">
            <v>CM00092023303694</v>
          </cell>
          <cell r="AO334" t="str">
            <v>CM00092022220522</v>
          </cell>
          <cell r="AQ334">
            <v>185.09</v>
          </cell>
          <cell r="AR334">
            <v>0.65</v>
          </cell>
          <cell r="AS334">
            <v>11.55</v>
          </cell>
          <cell r="AT334">
            <v>17.77</v>
          </cell>
          <cell r="AU334">
            <v>15.44</v>
          </cell>
          <cell r="AV334">
            <v>-0.02</v>
          </cell>
          <cell r="AW334">
            <v>3.17</v>
          </cell>
          <cell r="AX334">
            <v>1.52</v>
          </cell>
          <cell r="AY334">
            <v>6.52</v>
          </cell>
          <cell r="AZ334">
            <v>2.4900000000000002</v>
          </cell>
          <cell r="BA334">
            <v>0</v>
          </cell>
          <cell r="BB334">
            <v>0.19</v>
          </cell>
          <cell r="BC334">
            <v>0.43</v>
          </cell>
          <cell r="BD334">
            <v>0.12</v>
          </cell>
          <cell r="BE334">
            <v>0.27</v>
          </cell>
          <cell r="BF334">
            <v>0.05</v>
          </cell>
          <cell r="BG334">
            <v>0.2</v>
          </cell>
          <cell r="BH334">
            <v>0.13</v>
          </cell>
          <cell r="BI334">
            <v>7.0000000000000007E-2</v>
          </cell>
          <cell r="BJ334">
            <v>0.02</v>
          </cell>
          <cell r="BK334">
            <v>5.45</v>
          </cell>
          <cell r="BL334">
            <v>-47.82</v>
          </cell>
          <cell r="BM334">
            <v>0.8</v>
          </cell>
          <cell r="BN334">
            <v>0.12</v>
          </cell>
          <cell r="BO334" t="str">
            <v>0</v>
          </cell>
          <cell r="BP334">
            <v>-0.85</v>
          </cell>
          <cell r="BQ334">
            <v>3.36</v>
          </cell>
          <cell r="BR334">
            <v>3.72</v>
          </cell>
          <cell r="BS334">
            <v>6.48</v>
          </cell>
          <cell r="BT334" t="str">
            <v>2</v>
          </cell>
          <cell r="BU334" t="str">
            <v>2</v>
          </cell>
          <cell r="BV334" t="str">
            <v>940 116900877843</v>
          </cell>
          <cell r="BW334">
            <v>172.51</v>
          </cell>
          <cell r="BX334">
            <v>0.44</v>
          </cell>
          <cell r="BY334">
            <v>9.85</v>
          </cell>
          <cell r="BZ334">
            <v>14.78</v>
          </cell>
          <cell r="CA334">
            <v>13.8</v>
          </cell>
          <cell r="CB334">
            <v>0.18</v>
          </cell>
          <cell r="CC334">
            <v>0.28000000000000003</v>
          </cell>
          <cell r="CD334">
            <v>2.62</v>
          </cell>
          <cell r="CE334">
            <v>0.2</v>
          </cell>
          <cell r="CF334">
            <v>0.23</v>
          </cell>
          <cell r="CG334">
            <v>0.02</v>
          </cell>
          <cell r="CH334">
            <v>0.13</v>
          </cell>
          <cell r="CI334">
            <v>0</v>
          </cell>
          <cell r="CJ334">
            <v>0.04</v>
          </cell>
          <cell r="CK334">
            <v>0</v>
          </cell>
          <cell r="CL334">
            <v>-52.87</v>
          </cell>
          <cell r="CM334">
            <v>0.74</v>
          </cell>
          <cell r="CN334">
            <v>2.75</v>
          </cell>
          <cell r="CO334">
            <v>-0.2</v>
          </cell>
          <cell r="CP334">
            <v>-0.28999999999999998</v>
          </cell>
          <cell r="CQ334" t="str">
            <v>940 116900877843</v>
          </cell>
        </row>
        <row r="335">
          <cell r="A335">
            <v>500689</v>
          </cell>
          <cell r="B335">
            <v>112</v>
          </cell>
          <cell r="C335">
            <v>334</v>
          </cell>
          <cell r="D335">
            <v>53</v>
          </cell>
          <cell r="F335">
            <v>4</v>
          </cell>
          <cell r="G335">
            <v>4</v>
          </cell>
          <cell r="H335">
            <v>2</v>
          </cell>
          <cell r="I335">
            <v>29.1</v>
          </cell>
          <cell r="J335">
            <v>5</v>
          </cell>
          <cell r="K335">
            <v>5</v>
          </cell>
          <cell r="L335">
            <v>1.5</v>
          </cell>
          <cell r="M335">
            <v>3.5</v>
          </cell>
          <cell r="N335">
            <v>29.1</v>
          </cell>
          <cell r="P335" t="str">
            <v>940 116900878199</v>
          </cell>
          <cell r="Q335" t="str">
            <v>C</v>
          </cell>
          <cell r="T335" t="str">
            <v>10C</v>
          </cell>
          <cell r="W335">
            <v>33</v>
          </cell>
          <cell r="X335">
            <v>29.1</v>
          </cell>
          <cell r="Y335">
            <v>0</v>
          </cell>
          <cell r="AA335">
            <v>0</v>
          </cell>
          <cell r="AC335">
            <v>0</v>
          </cell>
          <cell r="AE335">
            <v>4</v>
          </cell>
          <cell r="AF335">
            <v>4</v>
          </cell>
          <cell r="AG335">
            <v>5</v>
          </cell>
          <cell r="AH335">
            <v>5</v>
          </cell>
          <cell r="AI335">
            <v>1.5</v>
          </cell>
          <cell r="AJ335">
            <v>3.5</v>
          </cell>
          <cell r="AL335" t="str">
            <v>CM00092025500689</v>
          </cell>
          <cell r="AM335" t="str">
            <v>CM00092024402974</v>
          </cell>
          <cell r="AN335" t="str">
            <v>CM00092023300874</v>
          </cell>
          <cell r="AO335" t="str">
            <v>CM00092020201333</v>
          </cell>
          <cell r="AQ335">
            <v>184.89</v>
          </cell>
          <cell r="AR335">
            <v>0.78</v>
          </cell>
          <cell r="AS335">
            <v>10.54</v>
          </cell>
          <cell r="AT335">
            <v>15.88</v>
          </cell>
          <cell r="AU335">
            <v>11.43</v>
          </cell>
          <cell r="AV335">
            <v>-0.28000000000000003</v>
          </cell>
          <cell r="AW335">
            <v>2.4700000000000002</v>
          </cell>
          <cell r="AX335">
            <v>1.32</v>
          </cell>
          <cell r="AY335">
            <v>7.9</v>
          </cell>
          <cell r="AZ335">
            <v>3.29</v>
          </cell>
          <cell r="BA335">
            <v>0</v>
          </cell>
          <cell r="BB335">
            <v>0.25</v>
          </cell>
          <cell r="BC335">
            <v>0.41</v>
          </cell>
          <cell r="BD335">
            <v>0.01</v>
          </cell>
          <cell r="BE335">
            <v>0.24</v>
          </cell>
          <cell r="BF335">
            <v>0.03</v>
          </cell>
          <cell r="BG335">
            <v>0.28000000000000003</v>
          </cell>
          <cell r="BH335">
            <v>0.25</v>
          </cell>
          <cell r="BI335">
            <v>0.04</v>
          </cell>
          <cell r="BJ335">
            <v>0.01</v>
          </cell>
          <cell r="BK335">
            <v>6.1</v>
          </cell>
          <cell r="BL335">
            <v>-40.49</v>
          </cell>
          <cell r="BM335">
            <v>0.94</v>
          </cell>
          <cell r="BN335">
            <v>0.25</v>
          </cell>
          <cell r="BO335" t="str">
            <v>0</v>
          </cell>
          <cell r="BP335">
            <v>-1.03</v>
          </cell>
          <cell r="BQ335">
            <v>3.32</v>
          </cell>
          <cell r="BR335">
            <v>2.73</v>
          </cell>
          <cell r="BS335">
            <v>6.15</v>
          </cell>
          <cell r="BT335" t="str">
            <v>2</v>
          </cell>
          <cell r="BU335" t="str">
            <v>2</v>
          </cell>
          <cell r="BV335" t="str">
            <v>940 116900878199</v>
          </cell>
          <cell r="BW335">
            <v>168.52</v>
          </cell>
          <cell r="BX335">
            <v>0.56000000000000005</v>
          </cell>
          <cell r="BY335">
            <v>8.41</v>
          </cell>
          <cell r="BZ335">
            <v>11.88</v>
          </cell>
          <cell r="CA335">
            <v>7.93</v>
          </cell>
          <cell r="CB335">
            <v>0.2</v>
          </cell>
          <cell r="CC335">
            <v>0.24</v>
          </cell>
          <cell r="CD335">
            <v>3.39</v>
          </cell>
          <cell r="CE335">
            <v>0.28000000000000003</v>
          </cell>
          <cell r="CF335">
            <v>0.28000000000000003</v>
          </cell>
          <cell r="CG335">
            <v>0.01</v>
          </cell>
          <cell r="CH335">
            <v>0.09</v>
          </cell>
          <cell r="CI335">
            <v>0</v>
          </cell>
          <cell r="CJ335">
            <v>0.03</v>
          </cell>
          <cell r="CK335">
            <v>0</v>
          </cell>
          <cell r="CL335">
            <v>-61.19</v>
          </cell>
          <cell r="CM335">
            <v>0.49</v>
          </cell>
          <cell r="CN335">
            <v>2.08</v>
          </cell>
          <cell r="CO335">
            <v>0.11</v>
          </cell>
          <cell r="CP335">
            <v>-0.55000000000000004</v>
          </cell>
          <cell r="CQ335" t="str">
            <v>940 116900878199</v>
          </cell>
        </row>
        <row r="336">
          <cell r="A336">
            <v>500261</v>
          </cell>
          <cell r="B336">
            <v>112</v>
          </cell>
          <cell r="C336">
            <v>335</v>
          </cell>
          <cell r="D336">
            <v>52</v>
          </cell>
          <cell r="F336">
            <v>3</v>
          </cell>
          <cell r="G336">
            <v>3</v>
          </cell>
          <cell r="H336">
            <v>2.75</v>
          </cell>
          <cell r="I336">
            <v>27.9</v>
          </cell>
          <cell r="J336">
            <v>1</v>
          </cell>
          <cell r="K336">
            <v>1</v>
          </cell>
          <cell r="L336">
            <v>1</v>
          </cell>
          <cell r="M336">
            <v>3.5</v>
          </cell>
          <cell r="N336">
            <v>27.9</v>
          </cell>
          <cell r="O336">
            <v>1</v>
          </cell>
          <cell r="P336" t="str">
            <v>940 116900877771</v>
          </cell>
          <cell r="Q336" t="str">
            <v>C</v>
          </cell>
          <cell r="R336" t="str">
            <v>REVIEW</v>
          </cell>
          <cell r="T336" t="str">
            <v>10C</v>
          </cell>
          <cell r="W336">
            <v>32.4</v>
          </cell>
          <cell r="X336">
            <v>27.9</v>
          </cell>
          <cell r="Y336">
            <v>0</v>
          </cell>
          <cell r="AA336">
            <v>0</v>
          </cell>
          <cell r="AC336" t="str">
            <v>TOP 30% SHRF</v>
          </cell>
          <cell r="AD336" t="str">
            <v>Y</v>
          </cell>
          <cell r="AE336">
            <v>3</v>
          </cell>
          <cell r="AF336">
            <v>3</v>
          </cell>
          <cell r="AG336">
            <v>1</v>
          </cell>
          <cell r="AH336">
            <v>1</v>
          </cell>
          <cell r="AI336">
            <v>1</v>
          </cell>
          <cell r="AJ336">
            <v>3.5</v>
          </cell>
          <cell r="AK336">
            <v>1</v>
          </cell>
          <cell r="AL336" t="str">
            <v>CM00092025500261</v>
          </cell>
          <cell r="AM336" t="str">
            <v>CM00092021210286</v>
          </cell>
          <cell r="AN336" t="str">
            <v>1500992018182445</v>
          </cell>
          <cell r="AO336" t="str">
            <v>CM00092020200047</v>
          </cell>
          <cell r="AQ336">
            <v>187.23</v>
          </cell>
          <cell r="AR336">
            <v>0.52</v>
          </cell>
          <cell r="AS336">
            <v>10.47</v>
          </cell>
          <cell r="AT336">
            <v>16</v>
          </cell>
          <cell r="AU336">
            <v>15.39</v>
          </cell>
          <cell r="AV336">
            <v>-0.22</v>
          </cell>
          <cell r="AW336">
            <v>2.12</v>
          </cell>
          <cell r="AX336">
            <v>0.52</v>
          </cell>
          <cell r="AY336">
            <v>0.95</v>
          </cell>
          <cell r="AZ336">
            <v>-0.2</v>
          </cell>
          <cell r="BA336">
            <v>-1.9</v>
          </cell>
          <cell r="BB336">
            <v>0.42</v>
          </cell>
          <cell r="BC336">
            <v>0.66</v>
          </cell>
          <cell r="BD336">
            <v>0.08</v>
          </cell>
          <cell r="BE336">
            <v>0.38</v>
          </cell>
          <cell r="BF336">
            <v>0.06</v>
          </cell>
          <cell r="BG336">
            <v>0.44</v>
          </cell>
          <cell r="BH336">
            <v>0.42</v>
          </cell>
          <cell r="BI336">
            <v>0.05</v>
          </cell>
          <cell r="BJ336">
            <v>0.01</v>
          </cell>
          <cell r="BK336">
            <v>6.4</v>
          </cell>
          <cell r="BL336">
            <v>-51.74</v>
          </cell>
          <cell r="BM336">
            <v>-0.31</v>
          </cell>
          <cell r="BN336">
            <v>0.04</v>
          </cell>
          <cell r="BO336" t="str">
            <v>0</v>
          </cell>
          <cell r="BP336">
            <v>-0.66</v>
          </cell>
          <cell r="BQ336">
            <v>1.91</v>
          </cell>
          <cell r="BR336">
            <v>2.76</v>
          </cell>
          <cell r="BS336">
            <v>5</v>
          </cell>
          <cell r="BT336" t="str">
            <v>2</v>
          </cell>
          <cell r="BU336" t="str">
            <v>2</v>
          </cell>
          <cell r="BV336" t="str">
            <v>940 116900877771</v>
          </cell>
          <cell r="BW336">
            <v>172.91</v>
          </cell>
          <cell r="BX336">
            <v>0.4</v>
          </cell>
          <cell r="BY336">
            <v>8.39</v>
          </cell>
          <cell r="BZ336">
            <v>13.09</v>
          </cell>
          <cell r="CA336">
            <v>12.66</v>
          </cell>
          <cell r="CB336">
            <v>0.39</v>
          </cell>
          <cell r="CC336">
            <v>0.5</v>
          </cell>
          <cell r="CD336">
            <v>3.08</v>
          </cell>
          <cell r="CE336">
            <v>0.48</v>
          </cell>
          <cell r="CF336">
            <v>0.47</v>
          </cell>
          <cell r="CG336">
            <v>0.03</v>
          </cell>
          <cell r="CH336">
            <v>0.23</v>
          </cell>
          <cell r="CI336">
            <v>-0.01</v>
          </cell>
          <cell r="CJ336">
            <v>0.03</v>
          </cell>
          <cell r="CK336">
            <v>0</v>
          </cell>
          <cell r="CL336">
            <v>-59.56</v>
          </cell>
          <cell r="CM336">
            <v>0.81</v>
          </cell>
          <cell r="CN336">
            <v>1.44</v>
          </cell>
          <cell r="CO336">
            <v>-3.18</v>
          </cell>
          <cell r="CP336">
            <v>-0.27</v>
          </cell>
          <cell r="CQ336" t="str">
            <v>940 116900877771</v>
          </cell>
        </row>
        <row r="337">
          <cell r="A337">
            <v>501123</v>
          </cell>
          <cell r="B337">
            <v>113</v>
          </cell>
          <cell r="C337">
            <v>336</v>
          </cell>
          <cell r="D337">
            <v>51.5</v>
          </cell>
          <cell r="F337">
            <v>4</v>
          </cell>
          <cell r="G337">
            <v>4</v>
          </cell>
          <cell r="H337">
            <v>2.3333333333333335</v>
          </cell>
          <cell r="I337">
            <v>30.3</v>
          </cell>
          <cell r="J337">
            <v>4</v>
          </cell>
          <cell r="K337">
            <v>3</v>
          </cell>
          <cell r="L337">
            <v>1</v>
          </cell>
          <cell r="M337">
            <v>3</v>
          </cell>
          <cell r="N337">
            <v>30.3</v>
          </cell>
          <cell r="P337" t="str">
            <v>940 116900878633</v>
          </cell>
          <cell r="Q337" t="str">
            <v>C</v>
          </cell>
          <cell r="R337" t="str">
            <v>REVIEW</v>
          </cell>
          <cell r="T337" t="str">
            <v>10C</v>
          </cell>
          <cell r="U337" t="str">
            <v>NO DAM</v>
          </cell>
          <cell r="W337">
            <v>33.299999999999997</v>
          </cell>
          <cell r="X337">
            <v>30.3</v>
          </cell>
          <cell r="Y337">
            <v>0</v>
          </cell>
          <cell r="AA337">
            <v>0</v>
          </cell>
          <cell r="AC337">
            <v>0</v>
          </cell>
          <cell r="AE337">
            <v>4</v>
          </cell>
          <cell r="AF337">
            <v>4</v>
          </cell>
          <cell r="AG337">
            <v>4</v>
          </cell>
          <cell r="AH337">
            <v>3</v>
          </cell>
          <cell r="AI337">
            <v>1</v>
          </cell>
          <cell r="AJ337">
            <v>3</v>
          </cell>
          <cell r="AL337" t="str">
            <v>CM00092025501123</v>
          </cell>
          <cell r="AM337" t="str">
            <v>CM00092024402974</v>
          </cell>
          <cell r="AN337" t="str">
            <v>CM00092023300874</v>
          </cell>
          <cell r="AO337" t="str">
            <v>? DAM  *</v>
          </cell>
          <cell r="AQ337">
            <v>186.96</v>
          </cell>
          <cell r="AR337">
            <v>0.63</v>
          </cell>
          <cell r="AS337">
            <v>11.04</v>
          </cell>
          <cell r="AT337">
            <v>17.12</v>
          </cell>
          <cell r="AU337">
            <v>12.84</v>
          </cell>
          <cell r="AV337">
            <v>-0.32</v>
          </cell>
          <cell r="AW337">
            <v>1.95</v>
          </cell>
          <cell r="AX337">
            <v>0.85</v>
          </cell>
          <cell r="AY337">
            <v>1.33</v>
          </cell>
          <cell r="AZ337">
            <v>0.83</v>
          </cell>
          <cell r="BA337">
            <v>0</v>
          </cell>
          <cell r="BB337">
            <v>0.36</v>
          </cell>
          <cell r="BC337">
            <v>0.49</v>
          </cell>
          <cell r="BD337">
            <v>0.09</v>
          </cell>
          <cell r="BE337">
            <v>0.28000000000000003</v>
          </cell>
          <cell r="BF337">
            <v>0.06</v>
          </cell>
          <cell r="BG337">
            <v>0.36</v>
          </cell>
          <cell r="BH337">
            <v>0.35</v>
          </cell>
          <cell r="BI337">
            <v>0.04</v>
          </cell>
          <cell r="BJ337">
            <v>0.01</v>
          </cell>
          <cell r="BK337">
            <v>5.69</v>
          </cell>
          <cell r="BL337">
            <v>0.59</v>
          </cell>
          <cell r="BM337">
            <v>-0.19</v>
          </cell>
          <cell r="BN337">
            <v>-0.05</v>
          </cell>
          <cell r="BO337" t="str">
            <v>2</v>
          </cell>
          <cell r="BP337">
            <v>-0.35</v>
          </cell>
          <cell r="BQ337">
            <v>2.14</v>
          </cell>
          <cell r="BR337">
            <v>3.19</v>
          </cell>
          <cell r="BS337">
            <v>5.83</v>
          </cell>
          <cell r="BT337" t="str">
            <v>2</v>
          </cell>
          <cell r="BU337" t="str">
            <v>2</v>
          </cell>
          <cell r="BV337" t="str">
            <v>940 116900878633</v>
          </cell>
          <cell r="BW337">
            <v>179.14</v>
          </cell>
          <cell r="BX337">
            <v>0.56999999999999995</v>
          </cell>
          <cell r="BY337">
            <v>9.08</v>
          </cell>
          <cell r="BZ337">
            <v>13.1</v>
          </cell>
          <cell r="CA337">
            <v>8.8699999999999992</v>
          </cell>
          <cell r="CB337">
            <v>0.33</v>
          </cell>
          <cell r="CC337">
            <v>0.37</v>
          </cell>
          <cell r="CD337">
            <v>3.06</v>
          </cell>
          <cell r="CE337">
            <v>0.36</v>
          </cell>
          <cell r="CF337">
            <v>0.36</v>
          </cell>
          <cell r="CG337">
            <v>0.05</v>
          </cell>
          <cell r="CH337">
            <v>0.17</v>
          </cell>
          <cell r="CI337">
            <v>0</v>
          </cell>
          <cell r="CJ337">
            <v>0.03</v>
          </cell>
          <cell r="CK337">
            <v>0</v>
          </cell>
          <cell r="CL337">
            <v>-74.02</v>
          </cell>
          <cell r="CM337">
            <v>0.76</v>
          </cell>
          <cell r="CN337">
            <v>2.1800000000000002</v>
          </cell>
          <cell r="CO337">
            <v>1.96</v>
          </cell>
          <cell r="CP337">
            <v>-0.1</v>
          </cell>
          <cell r="CQ337" t="str">
            <v>940 116900878633</v>
          </cell>
        </row>
        <row r="338">
          <cell r="A338">
            <v>500646</v>
          </cell>
          <cell r="B338">
            <v>113</v>
          </cell>
          <cell r="C338">
            <v>337</v>
          </cell>
          <cell r="D338">
            <v>50.5</v>
          </cell>
          <cell r="F338">
            <v>4</v>
          </cell>
          <cell r="G338">
            <v>5</v>
          </cell>
          <cell r="H338">
            <v>3</v>
          </cell>
          <cell r="I338">
            <v>29.9</v>
          </cell>
          <cell r="J338">
            <v>1.5</v>
          </cell>
          <cell r="K338">
            <v>1</v>
          </cell>
          <cell r="L338">
            <v>1</v>
          </cell>
          <cell r="M338">
            <v>4.5</v>
          </cell>
          <cell r="N338">
            <v>29.9</v>
          </cell>
          <cell r="P338" t="str">
            <v>940 116900878156</v>
          </cell>
          <cell r="Q338" t="str">
            <v>C</v>
          </cell>
          <cell r="R338" t="str">
            <v>REVIEW</v>
          </cell>
          <cell r="T338" t="str">
            <v>10C</v>
          </cell>
          <cell r="W338">
            <v>32.9</v>
          </cell>
          <cell r="X338">
            <v>29.9</v>
          </cell>
          <cell r="Y338">
            <v>0</v>
          </cell>
          <cell r="AA338">
            <v>0</v>
          </cell>
          <cell r="AC338">
            <v>0</v>
          </cell>
          <cell r="AE338">
            <v>4</v>
          </cell>
          <cell r="AF338">
            <v>5</v>
          </cell>
          <cell r="AG338">
            <v>1.5</v>
          </cell>
          <cell r="AH338">
            <v>1</v>
          </cell>
          <cell r="AI338">
            <v>1</v>
          </cell>
          <cell r="AJ338">
            <v>4.5</v>
          </cell>
          <cell r="AL338" t="str">
            <v>CM00092025500646</v>
          </cell>
          <cell r="AM338" t="str">
            <v>CM00092024400424</v>
          </cell>
          <cell r="AN338" t="str">
            <v>CM00092023302333</v>
          </cell>
          <cell r="AO338" t="str">
            <v>CM00092022222626</v>
          </cell>
          <cell r="AQ338">
            <v>185.17</v>
          </cell>
          <cell r="AR338">
            <v>0.61</v>
          </cell>
          <cell r="AS338">
            <v>9.11</v>
          </cell>
          <cell r="AT338">
            <v>15.51</v>
          </cell>
          <cell r="AU338">
            <v>10.83</v>
          </cell>
          <cell r="AV338">
            <v>0.56999999999999995</v>
          </cell>
          <cell r="AW338">
            <v>2.78</v>
          </cell>
          <cell r="AX338">
            <v>0.63</v>
          </cell>
          <cell r="AY338">
            <v>5.08</v>
          </cell>
          <cell r="AZ338">
            <v>0.28000000000000003</v>
          </cell>
          <cell r="BA338">
            <v>-1.19</v>
          </cell>
          <cell r="BB338">
            <v>0.26</v>
          </cell>
          <cell r="BC338">
            <v>0.52</v>
          </cell>
          <cell r="BD338">
            <v>0.04</v>
          </cell>
          <cell r="BE338">
            <v>0.32</v>
          </cell>
          <cell r="BF338">
            <v>0.05</v>
          </cell>
          <cell r="BG338">
            <v>0.27</v>
          </cell>
          <cell r="BH338">
            <v>0.2</v>
          </cell>
          <cell r="BI338">
            <v>7.0000000000000007E-2</v>
          </cell>
          <cell r="BJ338">
            <v>0.02</v>
          </cell>
          <cell r="BK338">
            <v>5.72</v>
          </cell>
          <cell r="BL338">
            <v>-26.54</v>
          </cell>
          <cell r="BM338">
            <v>0.35</v>
          </cell>
          <cell r="BN338">
            <v>-0.15</v>
          </cell>
          <cell r="BO338" t="str">
            <v>2</v>
          </cell>
          <cell r="BP338">
            <v>-0.61</v>
          </cell>
          <cell r="BQ338">
            <v>1.78</v>
          </cell>
          <cell r="BR338">
            <v>3.31</v>
          </cell>
          <cell r="BS338">
            <v>5.43</v>
          </cell>
          <cell r="BT338" t="str">
            <v>2</v>
          </cell>
          <cell r="BU338" t="str">
            <v>2</v>
          </cell>
          <cell r="BV338" t="str">
            <v>940 116900878156</v>
          </cell>
          <cell r="BW338">
            <v>179.58</v>
          </cell>
          <cell r="BX338">
            <v>0.35</v>
          </cell>
          <cell r="BY338">
            <v>7.38</v>
          </cell>
          <cell r="BZ338">
            <v>12.37</v>
          </cell>
          <cell r="CA338">
            <v>7.62</v>
          </cell>
          <cell r="CB338">
            <v>0.25</v>
          </cell>
          <cell r="CC338">
            <v>0.4</v>
          </cell>
          <cell r="CD338">
            <v>3.07</v>
          </cell>
          <cell r="CE338">
            <v>0.28999999999999998</v>
          </cell>
          <cell r="CF338">
            <v>0.32</v>
          </cell>
          <cell r="CG338">
            <v>0.02</v>
          </cell>
          <cell r="CH338">
            <v>0.19</v>
          </cell>
          <cell r="CI338">
            <v>0</v>
          </cell>
          <cell r="CJ338">
            <v>0.05</v>
          </cell>
          <cell r="CK338">
            <v>0</v>
          </cell>
          <cell r="CL338">
            <v>-55.13</v>
          </cell>
          <cell r="CM338">
            <v>1.89</v>
          </cell>
          <cell r="CN338">
            <v>2.83</v>
          </cell>
          <cell r="CO338">
            <v>0.11</v>
          </cell>
          <cell r="CP338">
            <v>-0.31</v>
          </cell>
          <cell r="CQ338" t="str">
            <v>940 116900878156</v>
          </cell>
        </row>
        <row r="339">
          <cell r="A339">
            <v>500393</v>
          </cell>
          <cell r="B339">
            <v>113</v>
          </cell>
          <cell r="C339">
            <v>338</v>
          </cell>
          <cell r="D339">
            <v>49.5</v>
          </cell>
          <cell r="F339">
            <v>5</v>
          </cell>
          <cell r="G339">
            <v>3</v>
          </cell>
          <cell r="H339">
            <v>1.5</v>
          </cell>
          <cell r="I339">
            <v>30.1</v>
          </cell>
          <cell r="J339">
            <v>1</v>
          </cell>
          <cell r="K339">
            <v>1</v>
          </cell>
          <cell r="L339">
            <v>2</v>
          </cell>
          <cell r="M339">
            <v>3.5</v>
          </cell>
          <cell r="N339">
            <v>30.1</v>
          </cell>
          <cell r="P339" t="str">
            <v>940 116900877903</v>
          </cell>
          <cell r="Q339" t="str">
            <v>C</v>
          </cell>
          <cell r="T339" t="str">
            <v>10C</v>
          </cell>
          <cell r="W339">
            <v>34.5</v>
          </cell>
          <cell r="X339">
            <v>30.1</v>
          </cell>
          <cell r="Y339">
            <v>0</v>
          </cell>
          <cell r="AA339">
            <v>0</v>
          </cell>
          <cell r="AC339">
            <v>0</v>
          </cell>
          <cell r="AE339">
            <v>5</v>
          </cell>
          <cell r="AF339">
            <v>3</v>
          </cell>
          <cell r="AG339">
            <v>1</v>
          </cell>
          <cell r="AH339">
            <v>1</v>
          </cell>
          <cell r="AI339">
            <v>2</v>
          </cell>
          <cell r="AJ339">
            <v>3.5</v>
          </cell>
          <cell r="AL339" t="str">
            <v>CM00092025500393</v>
          </cell>
          <cell r="AM339" t="str">
            <v>CM00092023303129</v>
          </cell>
          <cell r="AN339" t="str">
            <v>CM00092021210286</v>
          </cell>
          <cell r="AO339" t="str">
            <v>CM00092020202392</v>
          </cell>
          <cell r="AQ339">
            <v>186.17</v>
          </cell>
          <cell r="AR339">
            <v>0.86</v>
          </cell>
          <cell r="AS339">
            <v>12.69</v>
          </cell>
          <cell r="AT339">
            <v>18.8</v>
          </cell>
          <cell r="AU339">
            <v>18.760000000000002</v>
          </cell>
          <cell r="AV339">
            <v>-1.25</v>
          </cell>
          <cell r="AW339">
            <v>1.83</v>
          </cell>
          <cell r="AX339">
            <v>1.06</v>
          </cell>
          <cell r="AY339">
            <v>5.17</v>
          </cell>
          <cell r="AZ339">
            <v>1.87</v>
          </cell>
          <cell r="BA339">
            <v>-2.14</v>
          </cell>
          <cell r="BB339">
            <v>0.34</v>
          </cell>
          <cell r="BC339">
            <v>0.53</v>
          </cell>
          <cell r="BD339">
            <v>0.14000000000000001</v>
          </cell>
          <cell r="BE339">
            <v>0.32</v>
          </cell>
          <cell r="BF339">
            <v>0.06</v>
          </cell>
          <cell r="BG339">
            <v>0.34</v>
          </cell>
          <cell r="BH339">
            <v>0.32</v>
          </cell>
          <cell r="BI339">
            <v>0.04</v>
          </cell>
          <cell r="BJ339">
            <v>0.01</v>
          </cell>
          <cell r="BK339">
            <v>6.05</v>
          </cell>
          <cell r="BL339">
            <v>-39.25</v>
          </cell>
          <cell r="BM339">
            <v>0.78</v>
          </cell>
          <cell r="BN339">
            <v>7.0000000000000007E-2</v>
          </cell>
          <cell r="BO339" t="str">
            <v>2</v>
          </cell>
          <cell r="BP339">
            <v>-1.28</v>
          </cell>
          <cell r="BQ339">
            <v>5.55</v>
          </cell>
          <cell r="BR339">
            <v>2.92</v>
          </cell>
          <cell r="BS339">
            <v>7.16</v>
          </cell>
          <cell r="BT339" t="str">
            <v>3</v>
          </cell>
          <cell r="BU339" t="str">
            <v>1</v>
          </cell>
          <cell r="BV339" t="str">
            <v>940 116900877903</v>
          </cell>
          <cell r="BW339">
            <v>168.55</v>
          </cell>
          <cell r="BX339">
            <v>0.54</v>
          </cell>
          <cell r="BY339">
            <v>10.19</v>
          </cell>
          <cell r="BZ339">
            <v>14.61</v>
          </cell>
          <cell r="CA339">
            <v>16.010000000000002</v>
          </cell>
          <cell r="CB339">
            <v>0.35</v>
          </cell>
          <cell r="CC339">
            <v>0.4</v>
          </cell>
          <cell r="CD339">
            <v>3.07</v>
          </cell>
          <cell r="CE339">
            <v>0.37</v>
          </cell>
          <cell r="CF339">
            <v>0.36</v>
          </cell>
          <cell r="CG339">
            <v>0.05</v>
          </cell>
          <cell r="CH339">
            <v>0.2</v>
          </cell>
          <cell r="CI339">
            <v>0</v>
          </cell>
          <cell r="CJ339">
            <v>0.03</v>
          </cell>
          <cell r="CK339">
            <v>0</v>
          </cell>
          <cell r="CL339">
            <v>-44.03</v>
          </cell>
          <cell r="CM339">
            <v>-1.1000000000000001</v>
          </cell>
          <cell r="CN339">
            <v>1.1499999999999999</v>
          </cell>
          <cell r="CO339">
            <v>-0.15</v>
          </cell>
          <cell r="CP339">
            <v>-0.9</v>
          </cell>
          <cell r="CQ339" t="str">
            <v>940 116900877903</v>
          </cell>
        </row>
        <row r="340">
          <cell r="A340">
            <v>500184</v>
          </cell>
          <cell r="B340">
            <v>114</v>
          </cell>
          <cell r="C340">
            <v>339</v>
          </cell>
          <cell r="D340">
            <v>49.5</v>
          </cell>
          <cell r="F340">
            <v>2</v>
          </cell>
          <cell r="G340">
            <v>1</v>
          </cell>
          <cell r="H340">
            <v>3</v>
          </cell>
          <cell r="I340">
            <v>30.2</v>
          </cell>
          <cell r="J340">
            <v>2</v>
          </cell>
          <cell r="K340">
            <v>2.5</v>
          </cell>
          <cell r="L340">
            <v>1.5</v>
          </cell>
          <cell r="M340">
            <v>3.5</v>
          </cell>
          <cell r="N340">
            <v>30.2</v>
          </cell>
          <cell r="P340" t="str">
            <v>940 116900877694</v>
          </cell>
          <cell r="Q340" t="str">
            <v>C</v>
          </cell>
          <cell r="R340" t="str">
            <v>REVIEW</v>
          </cell>
          <cell r="T340" t="str">
            <v>10C</v>
          </cell>
          <cell r="W340">
            <v>32.799999999999997</v>
          </cell>
          <cell r="X340">
            <v>30.2</v>
          </cell>
          <cell r="Y340">
            <v>0</v>
          </cell>
          <cell r="AA340">
            <v>0</v>
          </cell>
          <cell r="AC340" t="str">
            <v>TOP 30% SHRF</v>
          </cell>
          <cell r="AD340" t="str">
            <v>Y</v>
          </cell>
          <cell r="AE340">
            <v>2</v>
          </cell>
          <cell r="AF340">
            <v>1</v>
          </cell>
          <cell r="AG340">
            <v>2</v>
          </cell>
          <cell r="AH340">
            <v>2.5</v>
          </cell>
          <cell r="AI340">
            <v>1.5</v>
          </cell>
          <cell r="AJ340">
            <v>3.5</v>
          </cell>
          <cell r="AL340" t="str">
            <v>CM00092025500184</v>
          </cell>
          <cell r="AM340" t="str">
            <v>CM00092024400147</v>
          </cell>
          <cell r="AN340" t="str">
            <v>CM00092023303694</v>
          </cell>
          <cell r="AO340" t="str">
            <v>CM00092022220478</v>
          </cell>
          <cell r="AQ340">
            <v>184.91</v>
          </cell>
          <cell r="AR340">
            <v>0.52</v>
          </cell>
          <cell r="AS340">
            <v>9.15</v>
          </cell>
          <cell r="AT340">
            <v>14.52</v>
          </cell>
          <cell r="AU340">
            <v>9.84</v>
          </cell>
          <cell r="AV340">
            <v>-0.14000000000000001</v>
          </cell>
          <cell r="AW340">
            <v>2.31</v>
          </cell>
          <cell r="AX340">
            <v>0.4</v>
          </cell>
          <cell r="AY340">
            <v>2.0299999999999998</v>
          </cell>
          <cell r="AZ340">
            <v>-2.65</v>
          </cell>
          <cell r="BA340">
            <v>-3.11</v>
          </cell>
          <cell r="BB340">
            <v>0.3</v>
          </cell>
          <cell r="BC340">
            <v>0.57999999999999996</v>
          </cell>
          <cell r="BD340">
            <v>-7.0000000000000007E-2</v>
          </cell>
          <cell r="BE340">
            <v>0.33</v>
          </cell>
          <cell r="BF340">
            <v>0.03</v>
          </cell>
          <cell r="BG340">
            <v>0.39</v>
          </cell>
          <cell r="BH340">
            <v>0.32</v>
          </cell>
          <cell r="BI340">
            <v>0.05</v>
          </cell>
          <cell r="BJ340">
            <v>0.01</v>
          </cell>
          <cell r="BK340">
            <v>5.98</v>
          </cell>
          <cell r="BL340">
            <v>-50.08</v>
          </cell>
          <cell r="BM340">
            <v>0.18</v>
          </cell>
          <cell r="BN340">
            <v>0.31</v>
          </cell>
          <cell r="BO340" t="str">
            <v>0</v>
          </cell>
          <cell r="BP340">
            <v>-0.81</v>
          </cell>
          <cell r="BQ340">
            <v>2.98</v>
          </cell>
          <cell r="BR340">
            <v>2.69</v>
          </cell>
          <cell r="BS340">
            <v>5.8</v>
          </cell>
          <cell r="BT340" t="str">
            <v>3</v>
          </cell>
          <cell r="BU340" t="str">
            <v>2</v>
          </cell>
          <cell r="BV340" t="str">
            <v>940 116900877694</v>
          </cell>
          <cell r="BW340">
            <v>168.52</v>
          </cell>
          <cell r="BX340">
            <v>0.35</v>
          </cell>
          <cell r="BY340">
            <v>7.17</v>
          </cell>
          <cell r="BZ340">
            <v>11.22</v>
          </cell>
          <cell r="CA340">
            <v>6.8</v>
          </cell>
          <cell r="CB340">
            <v>0.25</v>
          </cell>
          <cell r="CC340">
            <v>0.46</v>
          </cell>
          <cell r="CD340">
            <v>3.07</v>
          </cell>
          <cell r="CE340">
            <v>0.37</v>
          </cell>
          <cell r="CF340">
            <v>0.4</v>
          </cell>
          <cell r="CG340">
            <v>0</v>
          </cell>
          <cell r="CH340">
            <v>0.22</v>
          </cell>
          <cell r="CI340">
            <v>-0.01</v>
          </cell>
          <cell r="CJ340">
            <v>0.04</v>
          </cell>
          <cell r="CK340">
            <v>0</v>
          </cell>
          <cell r="CL340">
            <v>-54.3</v>
          </cell>
          <cell r="CM340">
            <v>0.76</v>
          </cell>
          <cell r="CN340">
            <v>1.66</v>
          </cell>
          <cell r="CO340">
            <v>-2.4300000000000002</v>
          </cell>
          <cell r="CP340">
            <v>-0.11</v>
          </cell>
          <cell r="CQ340" t="str">
            <v>940 116900877694</v>
          </cell>
        </row>
        <row r="341">
          <cell r="A341">
            <v>500821</v>
          </cell>
          <cell r="B341">
            <v>114</v>
          </cell>
          <cell r="C341">
            <v>340</v>
          </cell>
          <cell r="D341">
            <v>49</v>
          </cell>
          <cell r="F341">
            <v>3</v>
          </cell>
          <cell r="G341">
            <v>2.5</v>
          </cell>
          <cell r="H341">
            <v>2</v>
          </cell>
          <cell r="I341">
            <v>27.5</v>
          </cell>
          <cell r="J341">
            <v>3.5</v>
          </cell>
          <cell r="K341">
            <v>3.5</v>
          </cell>
          <cell r="L341">
            <v>1</v>
          </cell>
          <cell r="M341">
            <v>3.5</v>
          </cell>
          <cell r="N341">
            <v>27.5</v>
          </cell>
          <cell r="P341" t="str">
            <v>940 116900878331</v>
          </cell>
          <cell r="Q341" t="str">
            <v>C</v>
          </cell>
          <cell r="T341" t="str">
            <v>10C</v>
          </cell>
          <cell r="W341">
            <v>31.4</v>
          </cell>
          <cell r="X341">
            <v>27.5</v>
          </cell>
          <cell r="Y341">
            <v>0</v>
          </cell>
          <cell r="AA341" t="str">
            <v>TOP 30% PWWT COMBINED</v>
          </cell>
          <cell r="AB341" t="str">
            <v>Y</v>
          </cell>
          <cell r="AC341">
            <v>0</v>
          </cell>
          <cell r="AE341">
            <v>3</v>
          </cell>
          <cell r="AF341">
            <v>2.5</v>
          </cell>
          <cell r="AG341">
            <v>3.5</v>
          </cell>
          <cell r="AH341">
            <v>3.5</v>
          </cell>
          <cell r="AI341">
            <v>1</v>
          </cell>
          <cell r="AJ341">
            <v>3.5</v>
          </cell>
          <cell r="AL341" t="str">
            <v>CM00092025500821</v>
          </cell>
          <cell r="AM341" t="str">
            <v>CM00092024403129</v>
          </cell>
          <cell r="AN341" t="str">
            <v>CM00092023302752</v>
          </cell>
          <cell r="AO341" t="str">
            <v>CM00092022220082</v>
          </cell>
          <cell r="AQ341">
            <v>187.28</v>
          </cell>
          <cell r="AR341">
            <v>0.63</v>
          </cell>
          <cell r="AS341">
            <v>10.75</v>
          </cell>
          <cell r="AT341">
            <v>17.77</v>
          </cell>
          <cell r="AU341">
            <v>14.3</v>
          </cell>
          <cell r="AV341">
            <v>-0.8</v>
          </cell>
          <cell r="AW341">
            <v>2.23</v>
          </cell>
          <cell r="AX341">
            <v>-0.57999999999999996</v>
          </cell>
          <cell r="AY341">
            <v>-7.13</v>
          </cell>
          <cell r="AZ341">
            <v>-11.47</v>
          </cell>
          <cell r="BA341">
            <v>-2.09</v>
          </cell>
          <cell r="BB341">
            <v>0.28999999999999998</v>
          </cell>
          <cell r="BC341">
            <v>0.59</v>
          </cell>
          <cell r="BD341">
            <v>0.02</v>
          </cell>
          <cell r="BE341">
            <v>0.37</v>
          </cell>
          <cell r="BF341">
            <v>0.04</v>
          </cell>
          <cell r="BG341">
            <v>0.27</v>
          </cell>
          <cell r="BH341">
            <v>0.23</v>
          </cell>
          <cell r="BI341">
            <v>7.0000000000000007E-2</v>
          </cell>
          <cell r="BJ341">
            <v>0.03</v>
          </cell>
          <cell r="BK341">
            <v>7.16</v>
          </cell>
          <cell r="BL341">
            <v>-22.75</v>
          </cell>
          <cell r="BM341">
            <v>1.01</v>
          </cell>
          <cell r="BN341">
            <v>0.09</v>
          </cell>
          <cell r="BO341" t="str">
            <v>2</v>
          </cell>
          <cell r="BP341">
            <v>-0.93</v>
          </cell>
          <cell r="BQ341">
            <v>2.1</v>
          </cell>
          <cell r="BR341">
            <v>3.3</v>
          </cell>
          <cell r="BS341">
            <v>6.7</v>
          </cell>
          <cell r="BT341" t="str">
            <v>2</v>
          </cell>
          <cell r="BU341" t="str">
            <v>2</v>
          </cell>
          <cell r="BV341" t="str">
            <v>940 116900878331</v>
          </cell>
          <cell r="BW341">
            <v>173.68</v>
          </cell>
          <cell r="BX341">
            <v>0.44</v>
          </cell>
          <cell r="BY341">
            <v>9.61</v>
          </cell>
          <cell r="BZ341">
            <v>15.73</v>
          </cell>
          <cell r="CA341">
            <v>12.81</v>
          </cell>
          <cell r="CB341">
            <v>0.25</v>
          </cell>
          <cell r="CC341">
            <v>0.54</v>
          </cell>
          <cell r="CD341">
            <v>4.3</v>
          </cell>
          <cell r="CE341">
            <v>0.28000000000000003</v>
          </cell>
          <cell r="CF341">
            <v>0.31</v>
          </cell>
          <cell r="CG341">
            <v>0.01</v>
          </cell>
          <cell r="CH341">
            <v>0.28999999999999998</v>
          </cell>
          <cell r="CI341">
            <v>0.02</v>
          </cell>
          <cell r="CJ341">
            <v>0.09</v>
          </cell>
          <cell r="CK341">
            <v>0</v>
          </cell>
          <cell r="CL341">
            <v>-60.15</v>
          </cell>
          <cell r="CM341">
            <v>-0.56000000000000005</v>
          </cell>
          <cell r="CN341">
            <v>0.96</v>
          </cell>
          <cell r="CO341">
            <v>-0.52</v>
          </cell>
          <cell r="CP341">
            <v>-0.86</v>
          </cell>
          <cell r="CQ341" t="str">
            <v>940 116900878331</v>
          </cell>
        </row>
        <row r="342">
          <cell r="A342">
            <v>500248</v>
          </cell>
          <cell r="B342">
            <v>114</v>
          </cell>
          <cell r="C342">
            <v>341</v>
          </cell>
          <cell r="D342">
            <v>47.5</v>
          </cell>
          <cell r="F342">
            <v>1</v>
          </cell>
          <cell r="G342">
            <v>1</v>
          </cell>
          <cell r="H342">
            <v>2</v>
          </cell>
          <cell r="J342">
            <v>2</v>
          </cell>
          <cell r="K342">
            <v>4</v>
          </cell>
          <cell r="L342">
            <v>1.5</v>
          </cell>
          <cell r="M342">
            <v>3</v>
          </cell>
          <cell r="P342" t="str">
            <v>940 116900877758</v>
          </cell>
          <cell r="Q342" t="str">
            <v>C</v>
          </cell>
          <cell r="R342" t="str">
            <v>REVIEW</v>
          </cell>
          <cell r="T342" t="str">
            <v>10C</v>
          </cell>
          <cell r="W342">
            <v>33.4</v>
          </cell>
          <cell r="Y342">
            <v>0</v>
          </cell>
          <cell r="AA342">
            <v>0</v>
          </cell>
          <cell r="AC342">
            <v>0</v>
          </cell>
          <cell r="AE342">
            <v>1</v>
          </cell>
          <cell r="AF342">
            <v>1</v>
          </cell>
          <cell r="AG342">
            <v>2</v>
          </cell>
          <cell r="AH342">
            <v>4</v>
          </cell>
          <cell r="AI342">
            <v>1.5</v>
          </cell>
          <cell r="AJ342">
            <v>3</v>
          </cell>
          <cell r="AL342" t="str">
            <v>CM00092025500248</v>
          </cell>
          <cell r="AM342" t="str">
            <v>CM00092024400147</v>
          </cell>
          <cell r="AN342" t="str">
            <v>CM00092023303694</v>
          </cell>
          <cell r="AO342" t="str">
            <v>CM00092021212829</v>
          </cell>
          <cell r="AQ342">
            <v>186.81</v>
          </cell>
          <cell r="AR342">
            <v>0.52</v>
          </cell>
          <cell r="AS342">
            <v>9.9499999999999993</v>
          </cell>
          <cell r="AT342">
            <v>13.56</v>
          </cell>
          <cell r="AU342">
            <v>9.1199999999999992</v>
          </cell>
          <cell r="AV342">
            <v>0.41</v>
          </cell>
          <cell r="AW342">
            <v>3.79</v>
          </cell>
          <cell r="AX342">
            <v>0.73</v>
          </cell>
          <cell r="AY342">
            <v>-5.05</v>
          </cell>
          <cell r="AZ342">
            <v>-8.58</v>
          </cell>
          <cell r="BA342">
            <v>0</v>
          </cell>
          <cell r="BB342">
            <v>0.25</v>
          </cell>
          <cell r="BC342">
            <v>0.57999999999999996</v>
          </cell>
          <cell r="BD342">
            <v>-0.02</v>
          </cell>
          <cell r="BE342">
            <v>0.35</v>
          </cell>
          <cell r="BF342">
            <v>0.04</v>
          </cell>
          <cell r="BG342">
            <v>0.31</v>
          </cell>
          <cell r="BH342">
            <v>0.25</v>
          </cell>
          <cell r="BI342">
            <v>0.06</v>
          </cell>
          <cell r="BJ342">
            <v>0.01</v>
          </cell>
          <cell r="BK342">
            <v>5.65</v>
          </cell>
          <cell r="BL342">
            <v>-22.86</v>
          </cell>
          <cell r="BM342">
            <v>0.49</v>
          </cell>
          <cell r="BN342">
            <v>0.19</v>
          </cell>
          <cell r="BO342" t="str">
            <v>0</v>
          </cell>
          <cell r="BP342">
            <v>-0.9</v>
          </cell>
          <cell r="BQ342">
            <v>3.84</v>
          </cell>
          <cell r="BR342">
            <v>3.02</v>
          </cell>
          <cell r="BS342">
            <v>6.1</v>
          </cell>
          <cell r="BT342" t="str">
            <v>2</v>
          </cell>
          <cell r="BU342" t="str">
            <v>2</v>
          </cell>
          <cell r="BV342" t="str">
            <v>940 116900877758</v>
          </cell>
          <cell r="BW342">
            <v>172.48</v>
          </cell>
          <cell r="BX342">
            <v>0.27</v>
          </cell>
          <cell r="BY342">
            <v>7.21</v>
          </cell>
          <cell r="BZ342">
            <v>10.1</v>
          </cell>
          <cell r="CA342">
            <v>7.31</v>
          </cell>
          <cell r="CB342">
            <v>0.26</v>
          </cell>
          <cell r="CC342">
            <v>0.45</v>
          </cell>
          <cell r="CD342">
            <v>2.5299999999999998</v>
          </cell>
          <cell r="CE342">
            <v>0.34</v>
          </cell>
          <cell r="CF342">
            <v>0.36</v>
          </cell>
          <cell r="CG342">
            <v>0.02</v>
          </cell>
          <cell r="CH342">
            <v>0.24</v>
          </cell>
          <cell r="CI342">
            <v>-0.01</v>
          </cell>
          <cell r="CJ342">
            <v>0.04</v>
          </cell>
          <cell r="CK342">
            <v>0</v>
          </cell>
          <cell r="CL342">
            <v>-37.85</v>
          </cell>
          <cell r="CM342">
            <v>0.92</v>
          </cell>
          <cell r="CN342">
            <v>3.4</v>
          </cell>
          <cell r="CO342">
            <v>-1.64</v>
          </cell>
          <cell r="CP342">
            <v>0.15</v>
          </cell>
          <cell r="CQ342" t="str">
            <v>940 116900877758</v>
          </cell>
        </row>
        <row r="343">
          <cell r="A343">
            <v>501469</v>
          </cell>
          <cell r="B343">
            <v>115</v>
          </cell>
          <cell r="C343">
            <v>342</v>
          </cell>
          <cell r="D343">
            <v>69</v>
          </cell>
          <cell r="F343">
            <v>5</v>
          </cell>
          <cell r="G343">
            <v>5</v>
          </cell>
          <cell r="H343">
            <v>1.25</v>
          </cell>
          <cell r="I343">
            <v>30.8</v>
          </cell>
          <cell r="J343">
            <v>2.5</v>
          </cell>
          <cell r="K343">
            <v>2.5</v>
          </cell>
          <cell r="L343">
            <v>1</v>
          </cell>
          <cell r="M343">
            <v>4</v>
          </cell>
          <cell r="N343">
            <v>30.8</v>
          </cell>
          <cell r="P343" t="str">
            <v>940 116900878979</v>
          </cell>
          <cell r="Q343" t="str">
            <v>A</v>
          </cell>
          <cell r="R343" t="str">
            <v>REVIEW</v>
          </cell>
          <cell r="T343" t="str">
            <v>20A</v>
          </cell>
          <cell r="W343">
            <v>33.1</v>
          </cell>
          <cell r="X343">
            <v>30.8</v>
          </cell>
          <cell r="Y343">
            <v>0</v>
          </cell>
          <cell r="AA343" t="str">
            <v>TOP 30% PWWT COMBINED</v>
          </cell>
          <cell r="AB343" t="str">
            <v>Y</v>
          </cell>
          <cell r="AC343">
            <v>0</v>
          </cell>
          <cell r="AE343">
            <v>5</v>
          </cell>
          <cell r="AF343">
            <v>5</v>
          </cell>
          <cell r="AG343">
            <v>2.5</v>
          </cell>
          <cell r="AH343">
            <v>2.5</v>
          </cell>
          <cell r="AI343">
            <v>1</v>
          </cell>
          <cell r="AJ343">
            <v>4</v>
          </cell>
          <cell r="AL343" t="str">
            <v>CM00092025501469</v>
          </cell>
          <cell r="AM343" t="str">
            <v>CM00092022220476</v>
          </cell>
          <cell r="AN343" t="str">
            <v>CM00092019190123</v>
          </cell>
          <cell r="AO343" t="str">
            <v>CM00092022220289</v>
          </cell>
          <cell r="AQ343">
            <v>182.56</v>
          </cell>
          <cell r="AR343">
            <v>1.1100000000000001</v>
          </cell>
          <cell r="AS343">
            <v>13.86</v>
          </cell>
          <cell r="AT343">
            <v>19.57</v>
          </cell>
          <cell r="AU343">
            <v>17.16</v>
          </cell>
          <cell r="AV343">
            <v>-0.89</v>
          </cell>
          <cell r="AW343">
            <v>2.21</v>
          </cell>
          <cell r="AX343">
            <v>2.87</v>
          </cell>
          <cell r="AY343">
            <v>3.54</v>
          </cell>
          <cell r="AZ343">
            <v>1.63</v>
          </cell>
          <cell r="BA343">
            <v>0</v>
          </cell>
          <cell r="BB343">
            <v>0.23</v>
          </cell>
          <cell r="BC343">
            <v>0.38</v>
          </cell>
          <cell r="BD343">
            <v>0.13</v>
          </cell>
          <cell r="BE343">
            <v>0.22</v>
          </cell>
          <cell r="BF343">
            <v>0.03</v>
          </cell>
          <cell r="BG343">
            <v>0.28000000000000003</v>
          </cell>
          <cell r="BH343">
            <v>0.24</v>
          </cell>
          <cell r="BI343">
            <v>0.04</v>
          </cell>
          <cell r="BJ343">
            <v>1E-3</v>
          </cell>
          <cell r="BK343">
            <v>5.99</v>
          </cell>
          <cell r="BL343">
            <v>-33.15</v>
          </cell>
          <cell r="BM343">
            <v>-0.3</v>
          </cell>
          <cell r="BN343">
            <v>-0.2</v>
          </cell>
          <cell r="BO343" t="str">
            <v>2</v>
          </cell>
          <cell r="BP343">
            <v>-1.1599999999999999</v>
          </cell>
          <cell r="BQ343">
            <v>7.13</v>
          </cell>
          <cell r="BR343">
            <v>2.81</v>
          </cell>
          <cell r="BS343">
            <v>7.62</v>
          </cell>
          <cell r="BT343" t="str">
            <v>1</v>
          </cell>
          <cell r="BU343" t="str">
            <v>1</v>
          </cell>
          <cell r="BV343" t="str">
            <v>940 116900878979</v>
          </cell>
          <cell r="BW343">
            <v>167.12</v>
          </cell>
          <cell r="BX343">
            <v>0.96</v>
          </cell>
          <cell r="BY343">
            <v>11.45</v>
          </cell>
          <cell r="BZ343">
            <v>17.260000000000002</v>
          </cell>
          <cell r="CA343">
            <v>18.36</v>
          </cell>
          <cell r="CB343">
            <v>0.23</v>
          </cell>
          <cell r="CC343">
            <v>0.24</v>
          </cell>
          <cell r="CD343">
            <v>3.22</v>
          </cell>
          <cell r="CE343">
            <v>0.35</v>
          </cell>
          <cell r="CF343">
            <v>0.36</v>
          </cell>
          <cell r="CG343">
            <v>-0.01</v>
          </cell>
          <cell r="CH343">
            <v>0.06</v>
          </cell>
          <cell r="CI343">
            <v>-0.01</v>
          </cell>
          <cell r="CJ343">
            <v>0.03</v>
          </cell>
          <cell r="CK343">
            <v>0</v>
          </cell>
          <cell r="CL343">
            <v>-34.049999999999997</v>
          </cell>
          <cell r="CM343">
            <v>-0.56999999999999995</v>
          </cell>
          <cell r="CN343">
            <v>1.7</v>
          </cell>
          <cell r="CO343">
            <v>3.02</v>
          </cell>
          <cell r="CP343">
            <v>-0.93</v>
          </cell>
          <cell r="CQ343" t="str">
            <v>940 116900878979</v>
          </cell>
        </row>
        <row r="344">
          <cell r="A344">
            <v>501548</v>
          </cell>
          <cell r="B344">
            <v>115</v>
          </cell>
          <cell r="C344">
            <v>343</v>
          </cell>
          <cell r="D344">
            <v>66.5</v>
          </cell>
          <cell r="F344">
            <v>3</v>
          </cell>
          <cell r="G344">
            <v>4</v>
          </cell>
          <cell r="H344">
            <v>2.75</v>
          </cell>
          <cell r="I344">
            <v>31.4</v>
          </cell>
          <cell r="J344">
            <v>4</v>
          </cell>
          <cell r="K344">
            <v>3</v>
          </cell>
          <cell r="L344">
            <v>1</v>
          </cell>
          <cell r="M344">
            <v>3.5</v>
          </cell>
          <cell r="N344">
            <v>31.4</v>
          </cell>
          <cell r="P344" t="str">
            <v>940 116900879058</v>
          </cell>
          <cell r="Q344" t="str">
            <v>C</v>
          </cell>
          <cell r="R344" t="str">
            <v>REVIEW</v>
          </cell>
          <cell r="T344" t="str">
            <v>20C</v>
          </cell>
          <cell r="W344">
            <v>32</v>
          </cell>
          <cell r="X344">
            <v>31.4</v>
          </cell>
          <cell r="Y344">
            <v>0</v>
          </cell>
          <cell r="AA344">
            <v>0</v>
          </cell>
          <cell r="AC344">
            <v>0</v>
          </cell>
          <cell r="AE344">
            <v>3</v>
          </cell>
          <cell r="AF344">
            <v>4</v>
          </cell>
          <cell r="AG344">
            <v>4</v>
          </cell>
          <cell r="AH344">
            <v>3</v>
          </cell>
          <cell r="AI344">
            <v>1</v>
          </cell>
          <cell r="AJ344">
            <v>3.5</v>
          </cell>
          <cell r="AL344" t="str">
            <v>CM00092025501548</v>
          </cell>
          <cell r="AM344" t="str">
            <v>CM00092024400424</v>
          </cell>
          <cell r="AN344" t="str">
            <v>CM00092023302333</v>
          </cell>
          <cell r="AO344" t="str">
            <v>CM00092021213412</v>
          </cell>
          <cell r="AQ344">
            <v>181.78</v>
          </cell>
          <cell r="AR344">
            <v>0.73</v>
          </cell>
          <cell r="AS344">
            <v>10.55</v>
          </cell>
          <cell r="AT344">
            <v>17.16</v>
          </cell>
          <cell r="AU344">
            <v>13.61</v>
          </cell>
          <cell r="AV344">
            <v>-0.28000000000000003</v>
          </cell>
          <cell r="AW344">
            <v>2.4500000000000002</v>
          </cell>
          <cell r="AX344">
            <v>0.16</v>
          </cell>
          <cell r="AY344">
            <v>3.49</v>
          </cell>
          <cell r="AZ344">
            <v>3.39</v>
          </cell>
          <cell r="BA344">
            <v>-1.71</v>
          </cell>
          <cell r="BB344">
            <v>0.24</v>
          </cell>
          <cell r="BC344">
            <v>0.56999999999999995</v>
          </cell>
          <cell r="BD344">
            <v>7.0000000000000007E-2</v>
          </cell>
          <cell r="BE344">
            <v>0.31</v>
          </cell>
          <cell r="BF344">
            <v>0.03</v>
          </cell>
          <cell r="BG344">
            <v>0.36</v>
          </cell>
          <cell r="BH344">
            <v>0.27</v>
          </cell>
          <cell r="BI344">
            <v>7.0000000000000007E-2</v>
          </cell>
          <cell r="BJ344">
            <v>0.01</v>
          </cell>
          <cell r="BK344">
            <v>4.92</v>
          </cell>
          <cell r="BL344">
            <v>-36.28</v>
          </cell>
          <cell r="BM344">
            <v>-0.82</v>
          </cell>
          <cell r="BN344">
            <v>0.09</v>
          </cell>
          <cell r="BO344" t="str">
            <v>2</v>
          </cell>
          <cell r="BP344">
            <v>-0.9</v>
          </cell>
          <cell r="BQ344">
            <v>3.53</v>
          </cell>
          <cell r="BR344">
            <v>3.24</v>
          </cell>
          <cell r="BS344">
            <v>6.4</v>
          </cell>
          <cell r="BT344" t="str">
            <v>1</v>
          </cell>
          <cell r="BU344" t="str">
            <v>1</v>
          </cell>
          <cell r="BV344" t="str">
            <v>940 116900879058</v>
          </cell>
          <cell r="BW344">
            <v>174.88</v>
          </cell>
          <cell r="BX344">
            <v>0.38</v>
          </cell>
          <cell r="BY344">
            <v>9.57</v>
          </cell>
          <cell r="BZ344">
            <v>15.81</v>
          </cell>
          <cell r="CA344">
            <v>13.6</v>
          </cell>
          <cell r="CB344">
            <v>0.27</v>
          </cell>
          <cell r="CC344">
            <v>0.48</v>
          </cell>
          <cell r="CD344">
            <v>3.23</v>
          </cell>
          <cell r="CE344">
            <v>0.39</v>
          </cell>
          <cell r="CF344">
            <v>0.44</v>
          </cell>
          <cell r="CG344">
            <v>0.01</v>
          </cell>
          <cell r="CH344">
            <v>0.21</v>
          </cell>
          <cell r="CI344">
            <v>-0.02</v>
          </cell>
          <cell r="CJ344">
            <v>0.05</v>
          </cell>
          <cell r="CK344">
            <v>0</v>
          </cell>
          <cell r="CL344">
            <v>-37.24</v>
          </cell>
          <cell r="CM344">
            <v>0.42</v>
          </cell>
          <cell r="CN344">
            <v>1.77</v>
          </cell>
          <cell r="CO344">
            <v>0.41</v>
          </cell>
          <cell r="CP344">
            <v>-0.11</v>
          </cell>
          <cell r="CQ344" t="str">
            <v>940 116900879058</v>
          </cell>
        </row>
        <row r="345">
          <cell r="A345">
            <v>500163</v>
          </cell>
          <cell r="B345">
            <v>115</v>
          </cell>
          <cell r="C345">
            <v>344</v>
          </cell>
          <cell r="D345">
            <v>66</v>
          </cell>
          <cell r="F345">
            <v>1</v>
          </cell>
          <cell r="G345">
            <v>1</v>
          </cell>
          <cell r="H345">
            <v>2</v>
          </cell>
          <cell r="I345">
            <v>31.6</v>
          </cell>
          <cell r="J345">
            <v>1</v>
          </cell>
          <cell r="K345">
            <v>2.5</v>
          </cell>
          <cell r="L345">
            <v>2</v>
          </cell>
          <cell r="M345">
            <v>4.5</v>
          </cell>
          <cell r="N345">
            <v>31.6</v>
          </cell>
          <cell r="P345" t="str">
            <v>940 116900877673</v>
          </cell>
          <cell r="Q345" t="str">
            <v>B</v>
          </cell>
          <cell r="T345" t="str">
            <v>20B</v>
          </cell>
          <cell r="W345">
            <v>37.1</v>
          </cell>
          <cell r="X345">
            <v>31.6</v>
          </cell>
          <cell r="Y345">
            <v>0</v>
          </cell>
          <cell r="AA345" t="str">
            <v>TOP 30% PWWT COMBINED</v>
          </cell>
          <cell r="AB345" t="str">
            <v>Y</v>
          </cell>
          <cell r="AC345">
            <v>0</v>
          </cell>
          <cell r="AE345">
            <v>1</v>
          </cell>
          <cell r="AF345">
            <v>1</v>
          </cell>
          <cell r="AG345">
            <v>1</v>
          </cell>
          <cell r="AH345">
            <v>2.5</v>
          </cell>
          <cell r="AI345">
            <v>2</v>
          </cell>
          <cell r="AJ345">
            <v>4.5</v>
          </cell>
          <cell r="AL345" t="str">
            <v>CM00092025500163</v>
          </cell>
          <cell r="AM345" t="str">
            <v>CM00092024401406</v>
          </cell>
          <cell r="AN345" t="str">
            <v>CM00092023302333</v>
          </cell>
          <cell r="AO345" t="str">
            <v>CM00092022222277</v>
          </cell>
          <cell r="AQ345">
            <v>181.95</v>
          </cell>
          <cell r="AR345">
            <v>0.65</v>
          </cell>
          <cell r="AS345">
            <v>12.16</v>
          </cell>
          <cell r="AT345">
            <v>19.14</v>
          </cell>
          <cell r="AU345">
            <v>16.399999999999999</v>
          </cell>
          <cell r="AV345">
            <v>-0.11</v>
          </cell>
          <cell r="AW345">
            <v>2.79</v>
          </cell>
          <cell r="AX345">
            <v>2.6</v>
          </cell>
          <cell r="AY345">
            <v>9.91</v>
          </cell>
          <cell r="AZ345">
            <v>7.36</v>
          </cell>
          <cell r="BA345">
            <v>0</v>
          </cell>
          <cell r="BB345">
            <v>0.22</v>
          </cell>
          <cell r="BC345">
            <v>0.4</v>
          </cell>
          <cell r="BD345">
            <v>0.03</v>
          </cell>
          <cell r="BE345">
            <v>0.23</v>
          </cell>
          <cell r="BF345">
            <v>0.03</v>
          </cell>
          <cell r="BG345">
            <v>0.27</v>
          </cell>
          <cell r="BH345">
            <v>0.21</v>
          </cell>
          <cell r="BI345">
            <v>0.04</v>
          </cell>
          <cell r="BJ345">
            <v>0.01</v>
          </cell>
          <cell r="BK345">
            <v>6.61</v>
          </cell>
          <cell r="BL345">
            <v>4.79</v>
          </cell>
          <cell r="BM345">
            <v>-0.52</v>
          </cell>
          <cell r="BN345">
            <v>0.2</v>
          </cell>
          <cell r="BO345" t="str">
            <v>0</v>
          </cell>
          <cell r="BP345">
            <v>-1.1100000000000001</v>
          </cell>
          <cell r="BQ345">
            <v>5.15</v>
          </cell>
          <cell r="BR345">
            <v>3.33</v>
          </cell>
          <cell r="BS345">
            <v>6.69</v>
          </cell>
          <cell r="BT345" t="str">
            <v>3</v>
          </cell>
          <cell r="BU345" t="str">
            <v>3</v>
          </cell>
          <cell r="BV345" t="str">
            <v>940 116900877673</v>
          </cell>
          <cell r="BW345">
            <v>171.93</v>
          </cell>
          <cell r="BX345">
            <v>0.66</v>
          </cell>
          <cell r="BY345">
            <v>11.62</v>
          </cell>
          <cell r="BZ345">
            <v>17.600000000000001</v>
          </cell>
          <cell r="CA345">
            <v>15.41</v>
          </cell>
          <cell r="CB345">
            <v>0.22</v>
          </cell>
          <cell r="CC345">
            <v>0.28000000000000003</v>
          </cell>
          <cell r="CD345">
            <v>4.8099999999999996</v>
          </cell>
          <cell r="CE345">
            <v>0.31</v>
          </cell>
          <cell r="CF345">
            <v>0.32</v>
          </cell>
          <cell r="CG345">
            <v>0.01</v>
          </cell>
          <cell r="CH345">
            <v>0.1</v>
          </cell>
          <cell r="CI345">
            <v>-0.01</v>
          </cell>
          <cell r="CJ345">
            <v>0.03</v>
          </cell>
          <cell r="CK345">
            <v>0</v>
          </cell>
          <cell r="CL345">
            <v>9.14</v>
          </cell>
          <cell r="CM345">
            <v>0.3</v>
          </cell>
          <cell r="CN345">
            <v>1.93</v>
          </cell>
          <cell r="CO345">
            <v>0.61</v>
          </cell>
          <cell r="CP345">
            <v>-0.71</v>
          </cell>
          <cell r="CQ345" t="str">
            <v>940 116900877673</v>
          </cell>
        </row>
        <row r="346">
          <cell r="A346">
            <v>502070</v>
          </cell>
          <cell r="B346">
            <v>116</v>
          </cell>
          <cell r="C346">
            <v>345</v>
          </cell>
          <cell r="D346">
            <v>66</v>
          </cell>
          <cell r="F346">
            <v>1</v>
          </cell>
          <cell r="G346">
            <v>1</v>
          </cell>
          <cell r="H346">
            <v>2.5</v>
          </cell>
          <cell r="I346">
            <v>27</v>
          </cell>
          <cell r="J346">
            <v>2</v>
          </cell>
          <cell r="K346">
            <v>4</v>
          </cell>
          <cell r="L346">
            <v>2</v>
          </cell>
          <cell r="M346">
            <v>3</v>
          </cell>
          <cell r="N346">
            <v>27</v>
          </cell>
          <cell r="P346" t="str">
            <v>940 116900879580</v>
          </cell>
          <cell r="Q346" t="str">
            <v>C</v>
          </cell>
          <cell r="R346" t="str">
            <v>REVIEW</v>
          </cell>
          <cell r="T346" t="str">
            <v>20C</v>
          </cell>
          <cell r="U346" t="str">
            <v>TERM</v>
          </cell>
          <cell r="W346">
            <v>32.799999999999997</v>
          </cell>
          <cell r="X346">
            <v>27</v>
          </cell>
          <cell r="Y346">
            <v>0</v>
          </cell>
          <cell r="AA346" t="str">
            <v>TOP 30% PWWT &amp; PEMD COMBINED</v>
          </cell>
          <cell r="AB346" t="str">
            <v>Y</v>
          </cell>
          <cell r="AC346">
            <v>0</v>
          </cell>
          <cell r="AE346">
            <v>1</v>
          </cell>
          <cell r="AF346">
            <v>1</v>
          </cell>
          <cell r="AG346">
            <v>2</v>
          </cell>
          <cell r="AH346">
            <v>4</v>
          </cell>
          <cell r="AI346">
            <v>2</v>
          </cell>
          <cell r="AJ346">
            <v>3</v>
          </cell>
          <cell r="AL346" t="str">
            <v>CM00092025502070</v>
          </cell>
          <cell r="AM346" t="str">
            <v>1636772022220168</v>
          </cell>
          <cell r="AN346" t="str">
            <v>1636772021210373</v>
          </cell>
          <cell r="AO346" t="str">
            <v>CM00092021212807</v>
          </cell>
          <cell r="AQ346">
            <v>181.7</v>
          </cell>
          <cell r="AR346">
            <v>0.66</v>
          </cell>
          <cell r="AS346">
            <v>12.01</v>
          </cell>
          <cell r="AT346">
            <v>19.22</v>
          </cell>
          <cell r="AU346">
            <v>19.59</v>
          </cell>
          <cell r="AV346">
            <v>0.33</v>
          </cell>
          <cell r="AW346">
            <v>4.0199999999999996</v>
          </cell>
          <cell r="AX346">
            <v>0.42</v>
          </cell>
          <cell r="AY346">
            <v>-14.57</v>
          </cell>
          <cell r="AZ346">
            <v>-16</v>
          </cell>
          <cell r="BA346">
            <v>0</v>
          </cell>
          <cell r="BB346">
            <v>0.15</v>
          </cell>
          <cell r="BC346">
            <v>0.41</v>
          </cell>
          <cell r="BD346">
            <v>0.32</v>
          </cell>
          <cell r="BE346">
            <v>0.28999999999999998</v>
          </cell>
          <cell r="BF346">
            <v>0.04</v>
          </cell>
          <cell r="BG346">
            <v>0.14000000000000001</v>
          </cell>
          <cell r="BH346">
            <v>0.05</v>
          </cell>
          <cell r="BI346">
            <v>0.05</v>
          </cell>
          <cell r="BJ346">
            <v>0.03</v>
          </cell>
          <cell r="BK346">
            <v>5.3</v>
          </cell>
          <cell r="BL346">
            <v>-42.4</v>
          </cell>
          <cell r="BM346">
            <v>0.82</v>
          </cell>
          <cell r="BN346">
            <v>0.43</v>
          </cell>
          <cell r="BO346" t="str">
            <v>2</v>
          </cell>
          <cell r="BP346">
            <v>-1.34</v>
          </cell>
          <cell r="BQ346">
            <v>6.33</v>
          </cell>
          <cell r="BR346">
            <v>4.3499999999999996</v>
          </cell>
          <cell r="BS346">
            <v>8.1300000000000008</v>
          </cell>
          <cell r="BT346" t="str">
            <v>1</v>
          </cell>
          <cell r="BU346" t="str">
            <v>1</v>
          </cell>
          <cell r="BV346" t="str">
            <v>940 116900879580</v>
          </cell>
          <cell r="BW346">
            <v>165.89</v>
          </cell>
          <cell r="BX346">
            <v>0.69</v>
          </cell>
          <cell r="BY346">
            <v>11.63</v>
          </cell>
          <cell r="BZ346">
            <v>18.75</v>
          </cell>
          <cell r="CA346">
            <v>19.350000000000001</v>
          </cell>
          <cell r="CB346">
            <v>0.1</v>
          </cell>
          <cell r="CC346">
            <v>0.24</v>
          </cell>
          <cell r="CD346">
            <v>2.09</v>
          </cell>
          <cell r="CE346">
            <v>0.1</v>
          </cell>
          <cell r="CF346">
            <v>0.14000000000000001</v>
          </cell>
          <cell r="CG346">
            <v>0.02</v>
          </cell>
          <cell r="CH346">
            <v>0.14000000000000001</v>
          </cell>
          <cell r="CI346">
            <v>0.01</v>
          </cell>
          <cell r="CJ346">
            <v>0.04</v>
          </cell>
          <cell r="CK346">
            <v>0</v>
          </cell>
          <cell r="CL346">
            <v>-58.85</v>
          </cell>
          <cell r="CM346">
            <v>2</v>
          </cell>
          <cell r="CN346">
            <v>2.82</v>
          </cell>
          <cell r="CO346">
            <v>-0.7</v>
          </cell>
          <cell r="CP346">
            <v>-0.49</v>
          </cell>
          <cell r="CQ346" t="str">
            <v>940 116900879580</v>
          </cell>
        </row>
        <row r="347">
          <cell r="A347">
            <v>501011</v>
          </cell>
          <cell r="B347">
            <v>116</v>
          </cell>
          <cell r="C347">
            <v>346</v>
          </cell>
          <cell r="D347">
            <v>65.5</v>
          </cell>
          <cell r="F347">
            <v>4</v>
          </cell>
          <cell r="G347">
            <v>4</v>
          </cell>
          <cell r="H347">
            <v>2.5</v>
          </cell>
          <cell r="I347">
            <v>31.4</v>
          </cell>
          <cell r="J347">
            <v>1</v>
          </cell>
          <cell r="K347">
            <v>2</v>
          </cell>
          <cell r="L347">
            <v>1</v>
          </cell>
          <cell r="M347">
            <v>4</v>
          </cell>
          <cell r="N347">
            <v>31.4</v>
          </cell>
          <cell r="P347" t="str">
            <v>940 116900878521</v>
          </cell>
          <cell r="Q347" t="str">
            <v>A</v>
          </cell>
          <cell r="R347" t="str">
            <v>REVIEW</v>
          </cell>
          <cell r="T347" t="str">
            <v>20A</v>
          </cell>
          <cell r="W347">
            <v>32.4</v>
          </cell>
          <cell r="X347">
            <v>31.4</v>
          </cell>
          <cell r="Y347">
            <v>0</v>
          </cell>
          <cell r="AA347">
            <v>0</v>
          </cell>
          <cell r="AC347">
            <v>0</v>
          </cell>
          <cell r="AE347">
            <v>4</v>
          </cell>
          <cell r="AF347">
            <v>4</v>
          </cell>
          <cell r="AG347">
            <v>1</v>
          </cell>
          <cell r="AH347">
            <v>2</v>
          </cell>
          <cell r="AI347">
            <v>1</v>
          </cell>
          <cell r="AJ347">
            <v>4</v>
          </cell>
          <cell r="AL347" t="str">
            <v>CM00092025501011</v>
          </cell>
          <cell r="AM347" t="str">
            <v>CM00092024401915</v>
          </cell>
          <cell r="AN347" t="str">
            <v>CM00092023303129</v>
          </cell>
          <cell r="AO347" t="str">
            <v>CM00092020200786</v>
          </cell>
          <cell r="AQ347">
            <v>181.88</v>
          </cell>
          <cell r="AR347">
            <v>0.65</v>
          </cell>
          <cell r="AS347">
            <v>11.01</v>
          </cell>
          <cell r="AT347">
            <v>15.85</v>
          </cell>
          <cell r="AU347">
            <v>14.37</v>
          </cell>
          <cell r="AV347">
            <v>-0.08</v>
          </cell>
          <cell r="AW347">
            <v>2.37</v>
          </cell>
          <cell r="AX347">
            <v>1.63</v>
          </cell>
          <cell r="AY347">
            <v>4.01</v>
          </cell>
          <cell r="AZ347">
            <v>1.72</v>
          </cell>
          <cell r="BA347">
            <v>0</v>
          </cell>
          <cell r="BB347">
            <v>0.32</v>
          </cell>
          <cell r="BC347">
            <v>0.43</v>
          </cell>
          <cell r="BD347">
            <v>0.27</v>
          </cell>
          <cell r="BE347">
            <v>0.26</v>
          </cell>
          <cell r="BF347">
            <v>0.06</v>
          </cell>
          <cell r="BG347">
            <v>0.32</v>
          </cell>
          <cell r="BH347">
            <v>0.36</v>
          </cell>
          <cell r="BI347">
            <v>0.02</v>
          </cell>
          <cell r="BJ347">
            <v>-0.02</v>
          </cell>
          <cell r="BK347">
            <v>5.78</v>
          </cell>
          <cell r="BL347">
            <v>-39.380000000000003</v>
          </cell>
          <cell r="BM347">
            <v>0.41</v>
          </cell>
          <cell r="BN347">
            <v>0.03</v>
          </cell>
          <cell r="BO347" t="str">
            <v>2</v>
          </cell>
          <cell r="BP347">
            <v>-0.8</v>
          </cell>
          <cell r="BQ347">
            <v>4.26</v>
          </cell>
          <cell r="BR347">
            <v>2.81</v>
          </cell>
          <cell r="BS347">
            <v>5.68</v>
          </cell>
          <cell r="BT347" t="str">
            <v>2</v>
          </cell>
          <cell r="BU347" t="str">
            <v>2</v>
          </cell>
          <cell r="BV347" t="str">
            <v>940 116900878521</v>
          </cell>
          <cell r="BW347">
            <v>171.17</v>
          </cell>
          <cell r="BX347">
            <v>0.61</v>
          </cell>
          <cell r="BY347">
            <v>9.44</v>
          </cell>
          <cell r="BZ347">
            <v>12.27</v>
          </cell>
          <cell r="CA347">
            <v>11.57</v>
          </cell>
          <cell r="CB347">
            <v>0.34</v>
          </cell>
          <cell r="CC347">
            <v>0.24</v>
          </cell>
          <cell r="CD347">
            <v>2.77</v>
          </cell>
          <cell r="CE347">
            <v>0.45</v>
          </cell>
          <cell r="CF347">
            <v>0.36</v>
          </cell>
          <cell r="CG347">
            <v>0.05</v>
          </cell>
          <cell r="CH347">
            <v>0.1</v>
          </cell>
          <cell r="CI347">
            <v>-0.03</v>
          </cell>
          <cell r="CJ347">
            <v>-0.03</v>
          </cell>
          <cell r="CK347">
            <v>0</v>
          </cell>
          <cell r="CL347">
            <v>-12.39</v>
          </cell>
          <cell r="CM347">
            <v>0.59</v>
          </cell>
          <cell r="CN347">
            <v>2.2799999999999998</v>
          </cell>
          <cell r="CO347">
            <v>0.51</v>
          </cell>
          <cell r="CP347">
            <v>-0.22</v>
          </cell>
          <cell r="CQ347" t="str">
            <v>940 116900878521</v>
          </cell>
        </row>
        <row r="348">
          <cell r="A348">
            <v>501038</v>
          </cell>
          <cell r="B348">
            <v>116</v>
          </cell>
          <cell r="C348">
            <v>347</v>
          </cell>
          <cell r="D348">
            <v>65</v>
          </cell>
          <cell r="F348">
            <v>4</v>
          </cell>
          <cell r="G348">
            <v>4</v>
          </cell>
          <cell r="H348">
            <v>2</v>
          </cell>
          <cell r="I348">
            <v>30.6</v>
          </cell>
          <cell r="J348">
            <v>2</v>
          </cell>
          <cell r="K348">
            <v>2</v>
          </cell>
          <cell r="L348">
            <v>1</v>
          </cell>
          <cell r="M348">
            <v>3</v>
          </cell>
          <cell r="N348">
            <v>30.6</v>
          </cell>
          <cell r="P348" t="str">
            <v>940 116900878548</v>
          </cell>
          <cell r="Q348" t="str">
            <v>C</v>
          </cell>
          <cell r="R348" t="str">
            <v>REVIEW</v>
          </cell>
          <cell r="T348" t="str">
            <v>20C</v>
          </cell>
          <cell r="W348">
            <v>28.9</v>
          </cell>
          <cell r="X348">
            <v>30.6</v>
          </cell>
          <cell r="Y348">
            <v>0</v>
          </cell>
          <cell r="AA348">
            <v>0</v>
          </cell>
          <cell r="AC348" t="str">
            <v>TOP 30% SHRF</v>
          </cell>
          <cell r="AD348" t="str">
            <v>Y</v>
          </cell>
          <cell r="AE348">
            <v>4</v>
          </cell>
          <cell r="AF348">
            <v>4</v>
          </cell>
          <cell r="AG348">
            <v>2</v>
          </cell>
          <cell r="AH348">
            <v>2</v>
          </cell>
          <cell r="AI348">
            <v>1</v>
          </cell>
          <cell r="AJ348">
            <v>3</v>
          </cell>
          <cell r="AL348" t="str">
            <v>CM00092025501038</v>
          </cell>
          <cell r="AM348" t="str">
            <v>CM00092024403129</v>
          </cell>
          <cell r="AN348" t="str">
            <v>CM00092023302752</v>
          </cell>
          <cell r="AO348" t="str">
            <v>CM00092020200018</v>
          </cell>
          <cell r="AQ348">
            <v>183.92</v>
          </cell>
          <cell r="AR348">
            <v>0.52</v>
          </cell>
          <cell r="AS348">
            <v>10.7</v>
          </cell>
          <cell r="AT348">
            <v>16.13</v>
          </cell>
          <cell r="AU348">
            <v>13.17</v>
          </cell>
          <cell r="AV348">
            <v>0.04</v>
          </cell>
          <cell r="AW348">
            <v>2.6</v>
          </cell>
          <cell r="AX348">
            <v>-0.38</v>
          </cell>
          <cell r="AY348">
            <v>-6.91</v>
          </cell>
          <cell r="AZ348">
            <v>-6.4</v>
          </cell>
          <cell r="BA348">
            <v>0</v>
          </cell>
          <cell r="BB348">
            <v>0.27</v>
          </cell>
          <cell r="BC348">
            <v>0.51</v>
          </cell>
          <cell r="BD348">
            <v>0.28000000000000003</v>
          </cell>
          <cell r="BE348">
            <v>0.34</v>
          </cell>
          <cell r="BF348">
            <v>7.0000000000000007E-2</v>
          </cell>
          <cell r="BG348">
            <v>0.19</v>
          </cell>
          <cell r="BH348">
            <v>0.16</v>
          </cell>
          <cell r="BI348">
            <v>7.0000000000000007E-2</v>
          </cell>
          <cell r="BJ348">
            <v>0.03</v>
          </cell>
          <cell r="BK348">
            <v>5.92</v>
          </cell>
          <cell r="BL348">
            <v>-14.06</v>
          </cell>
          <cell r="BM348">
            <v>1.34</v>
          </cell>
          <cell r="BN348">
            <v>0.01</v>
          </cell>
          <cell r="BO348" t="str">
            <v>2</v>
          </cell>
          <cell r="BP348">
            <v>-0.61</v>
          </cell>
          <cell r="BQ348">
            <v>3.28</v>
          </cell>
          <cell r="BR348">
            <v>3.21</v>
          </cell>
          <cell r="BS348">
            <v>6</v>
          </cell>
          <cell r="BT348" t="str">
            <v>1</v>
          </cell>
          <cell r="BU348" t="str">
            <v>1</v>
          </cell>
          <cell r="BV348" t="str">
            <v>940 116900878548</v>
          </cell>
          <cell r="BW348">
            <v>175.99</v>
          </cell>
          <cell r="BX348">
            <v>0.38</v>
          </cell>
          <cell r="BY348">
            <v>9.06</v>
          </cell>
          <cell r="BZ348">
            <v>14.48</v>
          </cell>
          <cell r="CA348">
            <v>11.46</v>
          </cell>
          <cell r="CB348">
            <v>0.23</v>
          </cell>
          <cell r="CC348">
            <v>0.44</v>
          </cell>
          <cell r="CD348">
            <v>3.55</v>
          </cell>
          <cell r="CE348">
            <v>0.16</v>
          </cell>
          <cell r="CF348">
            <v>0.19</v>
          </cell>
          <cell r="CG348">
            <v>0.05</v>
          </cell>
          <cell r="CH348">
            <v>0.26</v>
          </cell>
          <cell r="CI348">
            <v>0.03</v>
          </cell>
          <cell r="CJ348">
            <v>0.08</v>
          </cell>
          <cell r="CK348">
            <v>0</v>
          </cell>
          <cell r="CL348">
            <v>-64.06</v>
          </cell>
          <cell r="CM348">
            <v>1.46</v>
          </cell>
          <cell r="CN348">
            <v>2.31</v>
          </cell>
          <cell r="CO348">
            <v>-2.16</v>
          </cell>
          <cell r="CP348">
            <v>-0.4</v>
          </cell>
          <cell r="CQ348" t="str">
            <v>940 116900878548</v>
          </cell>
        </row>
        <row r="349">
          <cell r="A349">
            <v>501723</v>
          </cell>
          <cell r="B349">
            <v>117</v>
          </cell>
          <cell r="C349">
            <v>348</v>
          </cell>
          <cell r="D349">
            <v>64</v>
          </cell>
          <cell r="F349">
            <v>5</v>
          </cell>
          <cell r="G349">
            <v>4</v>
          </cell>
          <cell r="H349">
            <v>3</v>
          </cell>
          <cell r="I349">
            <v>32.6</v>
          </cell>
          <cell r="J349">
            <v>3</v>
          </cell>
          <cell r="K349">
            <v>2</v>
          </cell>
          <cell r="L349">
            <v>1</v>
          </cell>
          <cell r="M349">
            <v>4.5</v>
          </cell>
          <cell r="N349">
            <v>32.6</v>
          </cell>
          <cell r="P349" t="str">
            <v>940 116900879233</v>
          </cell>
          <cell r="Q349" t="str">
            <v>C</v>
          </cell>
          <cell r="R349" t="str">
            <v>REVIEW</v>
          </cell>
          <cell r="T349" t="str">
            <v>20C</v>
          </cell>
          <cell r="W349">
            <v>24.8</v>
          </cell>
          <cell r="X349">
            <v>32.6</v>
          </cell>
          <cell r="Y349">
            <v>0</v>
          </cell>
          <cell r="AA349">
            <v>0</v>
          </cell>
          <cell r="AC349">
            <v>0</v>
          </cell>
          <cell r="AE349">
            <v>5</v>
          </cell>
          <cell r="AF349">
            <v>4</v>
          </cell>
          <cell r="AG349">
            <v>3</v>
          </cell>
          <cell r="AH349">
            <v>2</v>
          </cell>
          <cell r="AI349">
            <v>1</v>
          </cell>
          <cell r="AJ349">
            <v>4.5</v>
          </cell>
          <cell r="AL349" t="str">
            <v>CM00092025501723</v>
          </cell>
          <cell r="AM349" t="str">
            <v>CM00092024401144</v>
          </cell>
          <cell r="AN349" t="str">
            <v>CM00092023304546</v>
          </cell>
          <cell r="AO349" t="str">
            <v>CM00092022220242</v>
          </cell>
          <cell r="AQ349">
            <v>183.05</v>
          </cell>
          <cell r="AR349">
            <v>0.85</v>
          </cell>
          <cell r="AS349">
            <v>11.77</v>
          </cell>
          <cell r="AT349">
            <v>18.600000000000001</v>
          </cell>
          <cell r="AU349">
            <v>13.96</v>
          </cell>
          <cell r="AV349">
            <v>-0.45</v>
          </cell>
          <cell r="AW349">
            <v>2.2000000000000002</v>
          </cell>
          <cell r="AX349">
            <v>0.68</v>
          </cell>
          <cell r="AY349">
            <v>12.57</v>
          </cell>
          <cell r="AZ349">
            <v>8.52</v>
          </cell>
          <cell r="BA349">
            <v>-0.78</v>
          </cell>
          <cell r="BB349">
            <v>0.18</v>
          </cell>
          <cell r="BC349">
            <v>0.52</v>
          </cell>
          <cell r="BD349">
            <v>0.06</v>
          </cell>
          <cell r="BE349">
            <v>0.32</v>
          </cell>
          <cell r="BF349">
            <v>0.04</v>
          </cell>
          <cell r="BG349">
            <v>0.25</v>
          </cell>
          <cell r="BH349">
            <v>0.15</v>
          </cell>
          <cell r="BI349">
            <v>0.08</v>
          </cell>
          <cell r="BJ349">
            <v>0.01</v>
          </cell>
          <cell r="BK349">
            <v>6.72</v>
          </cell>
          <cell r="BL349">
            <v>-44.5</v>
          </cell>
          <cell r="BM349">
            <v>-0.78</v>
          </cell>
          <cell r="BN349">
            <v>-0.05</v>
          </cell>
          <cell r="BO349" t="str">
            <v>2</v>
          </cell>
          <cell r="BP349">
            <v>-0.97</v>
          </cell>
          <cell r="BQ349">
            <v>3.92</v>
          </cell>
          <cell r="BR349">
            <v>2.75</v>
          </cell>
          <cell r="BS349">
            <v>6.42</v>
          </cell>
          <cell r="BT349" t="str">
            <v>2</v>
          </cell>
          <cell r="BU349" t="str">
            <v>2</v>
          </cell>
          <cell r="BV349" t="str">
            <v>940 116900879233</v>
          </cell>
          <cell r="BW349">
            <v>160.57</v>
          </cell>
          <cell r="BX349">
            <v>0.71</v>
          </cell>
          <cell r="BY349">
            <v>9.07</v>
          </cell>
          <cell r="BZ349">
            <v>13.59</v>
          </cell>
          <cell r="CA349">
            <v>11.33</v>
          </cell>
          <cell r="CB349">
            <v>0.14000000000000001</v>
          </cell>
          <cell r="CC349">
            <v>0.34</v>
          </cell>
          <cell r="CD349">
            <v>3.96</v>
          </cell>
          <cell r="CE349">
            <v>0.19</v>
          </cell>
          <cell r="CF349">
            <v>0.26</v>
          </cell>
          <cell r="CG349">
            <v>0.01</v>
          </cell>
          <cell r="CH349">
            <v>0.15</v>
          </cell>
          <cell r="CI349">
            <v>-0.01</v>
          </cell>
          <cell r="CJ349">
            <v>0.06</v>
          </cell>
          <cell r="CK349">
            <v>0</v>
          </cell>
          <cell r="CL349">
            <v>-16.02</v>
          </cell>
          <cell r="CM349">
            <v>0.69</v>
          </cell>
          <cell r="CN349">
            <v>1.9</v>
          </cell>
          <cell r="CO349">
            <v>-1.6</v>
          </cell>
          <cell r="CP349">
            <v>-0.61</v>
          </cell>
          <cell r="CQ349" t="str">
            <v>940 116900879233</v>
          </cell>
        </row>
        <row r="350">
          <cell r="A350">
            <v>501559</v>
          </cell>
          <cell r="B350">
            <v>117</v>
          </cell>
          <cell r="C350">
            <v>349</v>
          </cell>
          <cell r="D350">
            <v>64</v>
          </cell>
          <cell r="F350">
            <v>5</v>
          </cell>
          <cell r="G350">
            <v>4</v>
          </cell>
          <cell r="H350">
            <v>3</v>
          </cell>
          <cell r="I350">
            <v>29.4</v>
          </cell>
          <cell r="K350">
            <v>1</v>
          </cell>
          <cell r="L350">
            <v>1</v>
          </cell>
          <cell r="M350">
            <v>3.5</v>
          </cell>
          <cell r="N350">
            <v>29.4</v>
          </cell>
          <cell r="P350" t="str">
            <v>940 116900879069</v>
          </cell>
          <cell r="Q350" t="str">
            <v>B</v>
          </cell>
          <cell r="R350" t="str">
            <v>REVIEW</v>
          </cell>
          <cell r="T350" t="str">
            <v>20B</v>
          </cell>
          <cell r="W350">
            <v>32.1</v>
          </cell>
          <cell r="X350">
            <v>29.4</v>
          </cell>
          <cell r="Y350">
            <v>0</v>
          </cell>
          <cell r="AA350">
            <v>0</v>
          </cell>
          <cell r="AC350">
            <v>0</v>
          </cell>
          <cell r="AE350">
            <v>5</v>
          </cell>
          <cell r="AF350">
            <v>4</v>
          </cell>
          <cell r="AH350">
            <v>1</v>
          </cell>
          <cell r="AI350">
            <v>1</v>
          </cell>
          <cell r="AJ350">
            <v>3.5</v>
          </cell>
          <cell r="AL350" t="str">
            <v>CM00092025501559</v>
          </cell>
          <cell r="AM350" t="str">
            <v>CM00092023303129</v>
          </cell>
          <cell r="AN350" t="str">
            <v>CM00092021210286</v>
          </cell>
          <cell r="AO350" t="str">
            <v>CM00092022220042</v>
          </cell>
          <cell r="AQ350">
            <v>181.89</v>
          </cell>
          <cell r="AR350">
            <v>0.78</v>
          </cell>
          <cell r="AS350">
            <v>10.75</v>
          </cell>
          <cell r="AT350">
            <v>16.899999999999999</v>
          </cell>
          <cell r="AU350">
            <v>14.67</v>
          </cell>
          <cell r="AV350">
            <v>-1.01</v>
          </cell>
          <cell r="AW350">
            <v>2.0699999999999998</v>
          </cell>
          <cell r="AX350">
            <v>0.91</v>
          </cell>
          <cell r="AY350">
            <v>5.69</v>
          </cell>
          <cell r="AZ350">
            <v>2.5299999999999998</v>
          </cell>
          <cell r="BA350">
            <v>-1.85</v>
          </cell>
          <cell r="BB350">
            <v>0.3</v>
          </cell>
          <cell r="BC350">
            <v>0.62</v>
          </cell>
          <cell r="BD350">
            <v>-0.05</v>
          </cell>
          <cell r="BE350">
            <v>0.38</v>
          </cell>
          <cell r="BF350">
            <v>0.04</v>
          </cell>
          <cell r="BG350">
            <v>0.33</v>
          </cell>
          <cell r="BH350">
            <v>0.32</v>
          </cell>
          <cell r="BI350">
            <v>0.06</v>
          </cell>
          <cell r="BJ350">
            <v>1E-3</v>
          </cell>
          <cell r="BK350">
            <v>5.62</v>
          </cell>
          <cell r="BL350">
            <v>-1.6</v>
          </cell>
          <cell r="BM350">
            <v>0.08</v>
          </cell>
          <cell r="BN350">
            <v>-0.02</v>
          </cell>
          <cell r="BO350" t="str">
            <v>2</v>
          </cell>
          <cell r="BP350">
            <v>-1.07</v>
          </cell>
          <cell r="BQ350">
            <v>4.24</v>
          </cell>
          <cell r="BR350">
            <v>2.7</v>
          </cell>
          <cell r="BS350">
            <v>7.05</v>
          </cell>
          <cell r="BT350" t="str">
            <v>2</v>
          </cell>
          <cell r="BU350" t="str">
            <v>2</v>
          </cell>
          <cell r="BV350" t="str">
            <v>940 116900879069</v>
          </cell>
          <cell r="BW350">
            <v>168.39</v>
          </cell>
          <cell r="BX350">
            <v>0.5</v>
          </cell>
          <cell r="BY350">
            <v>9.3800000000000008</v>
          </cell>
          <cell r="BZ350">
            <v>14.29</v>
          </cell>
          <cell r="CA350">
            <v>13.28</v>
          </cell>
          <cell r="CB350">
            <v>0.33</v>
          </cell>
          <cell r="CC350">
            <v>0.54</v>
          </cell>
          <cell r="CD350">
            <v>3.51</v>
          </cell>
          <cell r="CE350">
            <v>0.44</v>
          </cell>
          <cell r="CF350">
            <v>0.41</v>
          </cell>
          <cell r="CG350">
            <v>0.02</v>
          </cell>
          <cell r="CH350">
            <v>0.27</v>
          </cell>
          <cell r="CI350">
            <v>-0.02</v>
          </cell>
          <cell r="CJ350">
            <v>0.05</v>
          </cell>
          <cell r="CK350">
            <v>0</v>
          </cell>
          <cell r="CL350">
            <v>-19.670000000000002</v>
          </cell>
          <cell r="CM350">
            <v>-0.96</v>
          </cell>
          <cell r="CN350">
            <v>0.77</v>
          </cell>
          <cell r="CO350">
            <v>0.83</v>
          </cell>
          <cell r="CP350">
            <v>-0.14000000000000001</v>
          </cell>
          <cell r="CQ350" t="str">
            <v>940 116900879069</v>
          </cell>
        </row>
        <row r="351">
          <cell r="A351">
            <v>500754</v>
          </cell>
          <cell r="B351">
            <v>117</v>
          </cell>
          <cell r="C351">
            <v>350</v>
          </cell>
          <cell r="D351">
            <v>63.5</v>
          </cell>
          <cell r="F351">
            <v>2</v>
          </cell>
          <cell r="G351">
            <v>4</v>
          </cell>
          <cell r="H351">
            <v>1.75</v>
          </cell>
          <cell r="I351">
            <v>31.4</v>
          </cell>
          <cell r="J351">
            <v>1</v>
          </cell>
          <cell r="K351">
            <v>1</v>
          </cell>
          <cell r="L351">
            <v>2</v>
          </cell>
          <cell r="M351">
            <v>3.5</v>
          </cell>
          <cell r="N351">
            <v>31.4</v>
          </cell>
          <cell r="P351" t="str">
            <v>940 116900878264</v>
          </cell>
          <cell r="Q351" t="str">
            <v>A</v>
          </cell>
          <cell r="T351" t="str">
            <v>20A</v>
          </cell>
          <cell r="W351">
            <v>36.700000000000003</v>
          </cell>
          <cell r="X351">
            <v>31.4</v>
          </cell>
          <cell r="Y351">
            <v>0</v>
          </cell>
          <cell r="AA351">
            <v>0</v>
          </cell>
          <cell r="AC351">
            <v>0</v>
          </cell>
          <cell r="AE351">
            <v>2</v>
          </cell>
          <cell r="AF351">
            <v>4</v>
          </cell>
          <cell r="AG351">
            <v>1</v>
          </cell>
          <cell r="AH351">
            <v>1</v>
          </cell>
          <cell r="AI351">
            <v>2</v>
          </cell>
          <cell r="AJ351">
            <v>3.5</v>
          </cell>
          <cell r="AL351" t="str">
            <v>CM00092025500754</v>
          </cell>
          <cell r="AM351" t="str">
            <v>CM00092024400424</v>
          </cell>
          <cell r="AN351" t="str">
            <v>CM00092023302333</v>
          </cell>
          <cell r="AO351" t="str">
            <v>CM00092021210114</v>
          </cell>
          <cell r="AQ351">
            <v>182.35</v>
          </cell>
          <cell r="AR351">
            <v>0.9</v>
          </cell>
          <cell r="AS351">
            <v>12.46</v>
          </cell>
          <cell r="AT351">
            <v>18.21</v>
          </cell>
          <cell r="AU351">
            <v>17.41</v>
          </cell>
          <cell r="AV351">
            <v>-0.46</v>
          </cell>
          <cell r="AW351">
            <v>2.56</v>
          </cell>
          <cell r="AX351">
            <v>2.5299999999999998</v>
          </cell>
          <cell r="AY351">
            <v>10.09</v>
          </cell>
          <cell r="AZ351">
            <v>7.67</v>
          </cell>
          <cell r="BA351">
            <v>-1.62</v>
          </cell>
          <cell r="BB351">
            <v>0.25</v>
          </cell>
          <cell r="BC351">
            <v>0.47</v>
          </cell>
          <cell r="BD351">
            <v>-0.01</v>
          </cell>
          <cell r="BE351">
            <v>0.24</v>
          </cell>
          <cell r="BF351">
            <v>0.02</v>
          </cell>
          <cell r="BG351">
            <v>0.38</v>
          </cell>
          <cell r="BH351">
            <v>0.33</v>
          </cell>
          <cell r="BI351">
            <v>0.05</v>
          </cell>
          <cell r="BJ351">
            <v>-0.01</v>
          </cell>
          <cell r="BK351">
            <v>5.52</v>
          </cell>
          <cell r="BL351">
            <v>-27.72</v>
          </cell>
          <cell r="BM351">
            <v>0.3</v>
          </cell>
          <cell r="BN351">
            <v>0.35</v>
          </cell>
          <cell r="BO351" t="str">
            <v>0</v>
          </cell>
          <cell r="BP351">
            <v>-0.94</v>
          </cell>
          <cell r="BQ351">
            <v>4.0999999999999996</v>
          </cell>
          <cell r="BR351">
            <v>3.24</v>
          </cell>
          <cell r="BS351">
            <v>6.64</v>
          </cell>
          <cell r="BT351" t="str">
            <v>2</v>
          </cell>
          <cell r="BU351" t="str">
            <v>2</v>
          </cell>
          <cell r="BV351" t="str">
            <v>940 116900878264</v>
          </cell>
          <cell r="BW351">
            <v>175.91</v>
          </cell>
          <cell r="BX351">
            <v>0.74</v>
          </cell>
          <cell r="BY351">
            <v>11.2</v>
          </cell>
          <cell r="BZ351">
            <v>16.34</v>
          </cell>
          <cell r="CA351">
            <v>14.74</v>
          </cell>
          <cell r="CB351">
            <v>0.26</v>
          </cell>
          <cell r="CC351">
            <v>0.37</v>
          </cell>
          <cell r="CD351">
            <v>3.72</v>
          </cell>
          <cell r="CE351">
            <v>0.41</v>
          </cell>
          <cell r="CF351">
            <v>0.42</v>
          </cell>
          <cell r="CG351">
            <v>0</v>
          </cell>
          <cell r="CH351">
            <v>0.14000000000000001</v>
          </cell>
          <cell r="CI351">
            <v>-0.02</v>
          </cell>
          <cell r="CJ351">
            <v>0.04</v>
          </cell>
          <cell r="CK351">
            <v>0</v>
          </cell>
          <cell r="CL351">
            <v>-21.94</v>
          </cell>
          <cell r="CM351">
            <v>-0.02</v>
          </cell>
          <cell r="CN351">
            <v>1.86</v>
          </cell>
          <cell r="CO351">
            <v>0.12</v>
          </cell>
          <cell r="CP351">
            <v>-0.57999999999999996</v>
          </cell>
          <cell r="CQ351" t="str">
            <v>940 116900878264</v>
          </cell>
        </row>
        <row r="352">
          <cell r="A352">
            <v>501089</v>
          </cell>
          <cell r="B352">
            <v>118</v>
          </cell>
          <cell r="C352">
            <v>351</v>
          </cell>
          <cell r="D352">
            <v>62</v>
          </cell>
          <cell r="F352">
            <v>5</v>
          </cell>
          <cell r="G352">
            <v>4</v>
          </cell>
          <cell r="H352">
            <v>2.3333333333333335</v>
          </cell>
          <cell r="I352">
            <v>28.7</v>
          </cell>
          <cell r="J352">
            <v>2.5</v>
          </cell>
          <cell r="K352">
            <v>2</v>
          </cell>
          <cell r="L352">
            <v>1</v>
          </cell>
          <cell r="M352">
            <v>3.5</v>
          </cell>
          <cell r="N352">
            <v>28.7</v>
          </cell>
          <cell r="P352" t="str">
            <v>940 116900878599</v>
          </cell>
          <cell r="Q352" t="str">
            <v>A</v>
          </cell>
          <cell r="R352" t="str">
            <v>REVIEW</v>
          </cell>
          <cell r="T352" t="str">
            <v>20A</v>
          </cell>
          <cell r="W352">
            <v>32.1</v>
          </cell>
          <cell r="X352">
            <v>28.7</v>
          </cell>
          <cell r="Y352">
            <v>0</v>
          </cell>
          <cell r="AA352" t="str">
            <v>TOP 30% PWWT COMBINED</v>
          </cell>
          <cell r="AB352" t="str">
            <v>Y</v>
          </cell>
          <cell r="AC352">
            <v>0</v>
          </cell>
          <cell r="AE352">
            <v>5</v>
          </cell>
          <cell r="AF352">
            <v>4</v>
          </cell>
          <cell r="AG352">
            <v>2.5</v>
          </cell>
          <cell r="AH352">
            <v>2</v>
          </cell>
          <cell r="AI352">
            <v>1</v>
          </cell>
          <cell r="AJ352">
            <v>3.5</v>
          </cell>
          <cell r="AL352" t="str">
            <v>CM00092025501089</v>
          </cell>
          <cell r="AM352" t="str">
            <v>CM00092024401406</v>
          </cell>
          <cell r="AN352" t="str">
            <v>CM00092023302333</v>
          </cell>
          <cell r="AO352" t="str">
            <v>CM00092022222487</v>
          </cell>
          <cell r="AQ352">
            <v>182.28</v>
          </cell>
          <cell r="AR352">
            <v>0.66</v>
          </cell>
          <cell r="AS352">
            <v>11.05</v>
          </cell>
          <cell r="AT352">
            <v>17.07</v>
          </cell>
          <cell r="AU352">
            <v>12.48</v>
          </cell>
          <cell r="AV352">
            <v>-0.86</v>
          </cell>
          <cell r="AW352">
            <v>2.66</v>
          </cell>
          <cell r="AX352">
            <v>1.39</v>
          </cell>
          <cell r="AY352">
            <v>3.38</v>
          </cell>
          <cell r="AZ352">
            <v>0.51</v>
          </cell>
          <cell r="BA352">
            <v>-1.71</v>
          </cell>
          <cell r="BB352">
            <v>0.23</v>
          </cell>
          <cell r="BC352">
            <v>0.5</v>
          </cell>
          <cell r="BD352">
            <v>-0.02</v>
          </cell>
          <cell r="BE352">
            <v>0.31</v>
          </cell>
          <cell r="BF352">
            <v>0.05</v>
          </cell>
          <cell r="BG352">
            <v>0.28000000000000003</v>
          </cell>
          <cell r="BH352">
            <v>0.19</v>
          </cell>
          <cell r="BI352">
            <v>0.05</v>
          </cell>
          <cell r="BJ352">
            <v>0.02</v>
          </cell>
          <cell r="BK352">
            <v>5.61</v>
          </cell>
          <cell r="BL352">
            <v>-8.06</v>
          </cell>
          <cell r="BM352">
            <v>-0.85</v>
          </cell>
          <cell r="BN352">
            <v>-0.1</v>
          </cell>
          <cell r="BO352" t="str">
            <v>2</v>
          </cell>
          <cell r="BP352">
            <v>-1.37</v>
          </cell>
          <cell r="BQ352">
            <v>5.7</v>
          </cell>
          <cell r="BR352">
            <v>3.11</v>
          </cell>
          <cell r="BS352">
            <v>7.52</v>
          </cell>
          <cell r="BT352" t="str">
            <v>1</v>
          </cell>
          <cell r="BU352" t="str">
            <v>1</v>
          </cell>
          <cell r="BV352" t="str">
            <v>940 116900878599</v>
          </cell>
          <cell r="BW352">
            <v>176.17</v>
          </cell>
          <cell r="BX352">
            <v>0.54</v>
          </cell>
          <cell r="BY352">
            <v>11.03</v>
          </cell>
          <cell r="BZ352">
            <v>16.48</v>
          </cell>
          <cell r="CA352">
            <v>12.87</v>
          </cell>
          <cell r="CB352">
            <v>0.23</v>
          </cell>
          <cell r="CC352">
            <v>0.37</v>
          </cell>
          <cell r="CD352">
            <v>3.98</v>
          </cell>
          <cell r="CE352">
            <v>0.3</v>
          </cell>
          <cell r="CF352">
            <v>0.35</v>
          </cell>
          <cell r="CG352">
            <v>0.02</v>
          </cell>
          <cell r="CH352">
            <v>0.18</v>
          </cell>
          <cell r="CI352">
            <v>0</v>
          </cell>
          <cell r="CJ352">
            <v>0.02</v>
          </cell>
          <cell r="CK352">
            <v>0</v>
          </cell>
          <cell r="CL352">
            <v>-3.32</v>
          </cell>
          <cell r="CM352">
            <v>0.46</v>
          </cell>
          <cell r="CN352">
            <v>2.74</v>
          </cell>
          <cell r="CO352">
            <v>2.31</v>
          </cell>
          <cell r="CP352">
            <v>-0.48</v>
          </cell>
          <cell r="CQ352" t="str">
            <v>940 116900878599</v>
          </cell>
        </row>
        <row r="353">
          <cell r="A353">
            <v>500928</v>
          </cell>
          <cell r="B353">
            <v>118</v>
          </cell>
          <cell r="C353">
            <v>352</v>
          </cell>
          <cell r="D353">
            <v>60.5</v>
          </cell>
          <cell r="F353">
            <v>2</v>
          </cell>
          <cell r="G353">
            <v>3</v>
          </cell>
          <cell r="H353">
            <v>1</v>
          </cell>
          <cell r="I353">
            <v>31.1</v>
          </cell>
          <cell r="J353">
            <v>2</v>
          </cell>
          <cell r="K353">
            <v>1</v>
          </cell>
          <cell r="L353">
            <v>2</v>
          </cell>
          <cell r="M353">
            <v>3.5</v>
          </cell>
          <cell r="N353">
            <v>31.1</v>
          </cell>
          <cell r="O353">
            <v>1</v>
          </cell>
          <cell r="P353" t="str">
            <v>940 116900878438</v>
          </cell>
          <cell r="Q353" t="str">
            <v>A</v>
          </cell>
          <cell r="R353" t="str">
            <v>REVIEW</v>
          </cell>
          <cell r="T353" t="str">
            <v>20A</v>
          </cell>
          <cell r="U353" t="str">
            <v>NO DAM</v>
          </cell>
          <cell r="W353">
            <v>29</v>
          </cell>
          <cell r="X353">
            <v>31.1</v>
          </cell>
          <cell r="Y353">
            <v>0</v>
          </cell>
          <cell r="AA353">
            <v>0</v>
          </cell>
          <cell r="AC353">
            <v>0</v>
          </cell>
          <cell r="AE353">
            <v>2</v>
          </cell>
          <cell r="AF353">
            <v>3</v>
          </cell>
          <cell r="AG353">
            <v>2</v>
          </cell>
          <cell r="AH353">
            <v>1</v>
          </cell>
          <cell r="AI353">
            <v>2</v>
          </cell>
          <cell r="AJ353">
            <v>3.5</v>
          </cell>
          <cell r="AK353">
            <v>1</v>
          </cell>
          <cell r="AL353" t="str">
            <v>CM00092025500928</v>
          </cell>
          <cell r="AM353" t="str">
            <v>CM00092024400472</v>
          </cell>
          <cell r="AN353" t="str">
            <v>CM00092023303694</v>
          </cell>
          <cell r="AO353" t="str">
            <v>? DAM  *</v>
          </cell>
          <cell r="AQ353">
            <v>183.7</v>
          </cell>
          <cell r="AR353">
            <v>0.33</v>
          </cell>
          <cell r="AS353">
            <v>10.26</v>
          </cell>
          <cell r="AT353">
            <v>16.600000000000001</v>
          </cell>
          <cell r="AU353">
            <v>16.82</v>
          </cell>
          <cell r="AV353">
            <v>-0.49</v>
          </cell>
          <cell r="AW353">
            <v>1.8</v>
          </cell>
          <cell r="AX353">
            <v>1.47</v>
          </cell>
          <cell r="AY353">
            <v>15.26</v>
          </cell>
          <cell r="AZ353">
            <v>10.85</v>
          </cell>
          <cell r="BA353">
            <v>0</v>
          </cell>
          <cell r="BB353">
            <v>0.41</v>
          </cell>
          <cell r="BC353">
            <v>0.69</v>
          </cell>
          <cell r="BD353">
            <v>7.0000000000000007E-2</v>
          </cell>
          <cell r="BE353">
            <v>0.4</v>
          </cell>
          <cell r="BF353">
            <v>0.08</v>
          </cell>
          <cell r="BG353">
            <v>0.42</v>
          </cell>
          <cell r="BH353">
            <v>0.38</v>
          </cell>
          <cell r="BI353">
            <v>0.05</v>
          </cell>
          <cell r="BJ353">
            <v>0.01</v>
          </cell>
          <cell r="BK353">
            <v>6.85</v>
          </cell>
          <cell r="BL353">
            <v>-24.73</v>
          </cell>
          <cell r="BM353">
            <v>-0.54</v>
          </cell>
          <cell r="BN353">
            <v>-0.11</v>
          </cell>
          <cell r="BO353" t="str">
            <v>2</v>
          </cell>
          <cell r="BP353">
            <v>-0.24</v>
          </cell>
          <cell r="BQ353">
            <v>2.17</v>
          </cell>
          <cell r="BR353">
            <v>2.38</v>
          </cell>
          <cell r="BS353">
            <v>5.45</v>
          </cell>
          <cell r="BT353" t="str">
            <v>2</v>
          </cell>
          <cell r="BU353" t="str">
            <v>2</v>
          </cell>
          <cell r="BV353" t="str">
            <v>940 116900878438</v>
          </cell>
          <cell r="BW353">
            <v>181.45</v>
          </cell>
          <cell r="BX353">
            <v>0.25</v>
          </cell>
          <cell r="BY353">
            <v>8.9600000000000009</v>
          </cell>
          <cell r="BZ353">
            <v>14.78</v>
          </cell>
          <cell r="CA353">
            <v>15.26</v>
          </cell>
          <cell r="CB353">
            <v>0.45</v>
          </cell>
          <cell r="CC353">
            <v>0.63</v>
          </cell>
          <cell r="CD353">
            <v>5.18</v>
          </cell>
          <cell r="CE353">
            <v>0.56999999999999995</v>
          </cell>
          <cell r="CF353">
            <v>0.57999999999999996</v>
          </cell>
          <cell r="CG353">
            <v>0.05</v>
          </cell>
          <cell r="CH353">
            <v>0.28999999999999998</v>
          </cell>
          <cell r="CI353">
            <v>-0.02</v>
          </cell>
          <cell r="CJ353">
            <v>0.03</v>
          </cell>
          <cell r="CK353">
            <v>0</v>
          </cell>
          <cell r="CL353">
            <v>-59.32</v>
          </cell>
          <cell r="CM353">
            <v>0.36</v>
          </cell>
          <cell r="CN353">
            <v>1.32</v>
          </cell>
          <cell r="CO353">
            <v>-0.86</v>
          </cell>
          <cell r="CP353">
            <v>-0.32</v>
          </cell>
          <cell r="CQ353" t="str">
            <v>940 116900878438</v>
          </cell>
        </row>
        <row r="354">
          <cell r="A354">
            <v>501899</v>
          </cell>
          <cell r="B354">
            <v>118</v>
          </cell>
          <cell r="C354">
            <v>353</v>
          </cell>
          <cell r="D354">
            <v>59</v>
          </cell>
          <cell r="F354">
            <v>2</v>
          </cell>
          <cell r="G354">
            <v>2</v>
          </cell>
          <cell r="H354">
            <v>2.6666666666666665</v>
          </cell>
          <cell r="I354">
            <v>34.1</v>
          </cell>
          <cell r="J354">
            <v>2.5</v>
          </cell>
          <cell r="K354">
            <v>2</v>
          </cell>
          <cell r="L354">
            <v>2</v>
          </cell>
          <cell r="M354">
            <v>4</v>
          </cell>
          <cell r="N354">
            <v>34.1</v>
          </cell>
          <cell r="P354" t="str">
            <v>940 116900879409</v>
          </cell>
          <cell r="Q354" t="str">
            <v>B</v>
          </cell>
          <cell r="R354" t="str">
            <v>REVIEW</v>
          </cell>
          <cell r="T354" t="str">
            <v>20B</v>
          </cell>
          <cell r="W354">
            <v>35</v>
          </cell>
          <cell r="X354">
            <v>34.1</v>
          </cell>
          <cell r="Y354">
            <v>0</v>
          </cell>
          <cell r="AA354">
            <v>0</v>
          </cell>
          <cell r="AC354">
            <v>0</v>
          </cell>
          <cell r="AE354">
            <v>2</v>
          </cell>
          <cell r="AF354">
            <v>2</v>
          </cell>
          <cell r="AG354">
            <v>2.5</v>
          </cell>
          <cell r="AH354">
            <v>2</v>
          </cell>
          <cell r="AI354">
            <v>2</v>
          </cell>
          <cell r="AJ354">
            <v>4</v>
          </cell>
          <cell r="AL354" t="str">
            <v>CM00092025501899</v>
          </cell>
          <cell r="AM354" t="str">
            <v>CM00092024400125</v>
          </cell>
          <cell r="AN354" t="str">
            <v>CM00092023302333</v>
          </cell>
          <cell r="AO354" t="str">
            <v>CM00092022223622</v>
          </cell>
          <cell r="AQ354">
            <v>182.99</v>
          </cell>
          <cell r="AR354">
            <v>0.46</v>
          </cell>
          <cell r="AS354">
            <v>9.4600000000000009</v>
          </cell>
          <cell r="AT354">
            <v>14.64</v>
          </cell>
          <cell r="AU354">
            <v>11.96</v>
          </cell>
          <cell r="AV354">
            <v>0.42</v>
          </cell>
          <cell r="AW354">
            <v>2.95</v>
          </cell>
          <cell r="AX354">
            <v>2.2400000000000002</v>
          </cell>
          <cell r="AY354">
            <v>4.22</v>
          </cell>
          <cell r="AZ354">
            <v>0.84</v>
          </cell>
          <cell r="BA354">
            <v>0</v>
          </cell>
          <cell r="BB354">
            <v>0.28999999999999998</v>
          </cell>
          <cell r="BC354">
            <v>0.54</v>
          </cell>
          <cell r="BD354">
            <v>0.02</v>
          </cell>
          <cell r="BE354">
            <v>0.3</v>
          </cell>
          <cell r="BF354">
            <v>0.03</v>
          </cell>
          <cell r="BG354">
            <v>0.33</v>
          </cell>
          <cell r="BH354">
            <v>0.27</v>
          </cell>
          <cell r="BI354">
            <v>0.08</v>
          </cell>
          <cell r="BJ354">
            <v>0.03</v>
          </cell>
          <cell r="BK354">
            <v>5.8</v>
          </cell>
          <cell r="BL354">
            <v>-36.25</v>
          </cell>
          <cell r="BM354">
            <v>-0.05</v>
          </cell>
          <cell r="BN354">
            <v>-0.01</v>
          </cell>
          <cell r="BO354" t="str">
            <v>2</v>
          </cell>
          <cell r="BP354">
            <v>-0.95</v>
          </cell>
          <cell r="BQ354">
            <v>3.75</v>
          </cell>
          <cell r="BR354">
            <v>3.15</v>
          </cell>
          <cell r="BS354">
            <v>5.52</v>
          </cell>
          <cell r="BT354" t="str">
            <v>2</v>
          </cell>
          <cell r="BU354" t="str">
            <v>2</v>
          </cell>
          <cell r="BV354" t="str">
            <v>940 116900879409</v>
          </cell>
          <cell r="BW354">
            <v>167.93</v>
          </cell>
          <cell r="BX354">
            <v>0.27</v>
          </cell>
          <cell r="BY354">
            <v>8.35</v>
          </cell>
          <cell r="BZ354">
            <v>12.07</v>
          </cell>
          <cell r="CA354">
            <v>10.59</v>
          </cell>
          <cell r="CB354">
            <v>0.28000000000000003</v>
          </cell>
          <cell r="CC354">
            <v>0.34</v>
          </cell>
          <cell r="CD354">
            <v>3.03</v>
          </cell>
          <cell r="CE354">
            <v>0.35</v>
          </cell>
          <cell r="CF354">
            <v>0.37</v>
          </cell>
          <cell r="CG354">
            <v>0.01</v>
          </cell>
          <cell r="CH354">
            <v>0.13</v>
          </cell>
          <cell r="CI354">
            <v>0.01</v>
          </cell>
          <cell r="CJ354">
            <v>0.04</v>
          </cell>
          <cell r="CK354">
            <v>0</v>
          </cell>
          <cell r="CL354">
            <v>-46.05</v>
          </cell>
          <cell r="CM354">
            <v>1.56</v>
          </cell>
          <cell r="CN354">
            <v>2.2599999999999998</v>
          </cell>
          <cell r="CO354">
            <v>1.33</v>
          </cell>
          <cell r="CP354">
            <v>-0.64</v>
          </cell>
          <cell r="CQ354" t="str">
            <v>940 116900879409</v>
          </cell>
        </row>
        <row r="355">
          <cell r="A355">
            <v>501371</v>
          </cell>
          <cell r="B355">
            <v>119</v>
          </cell>
          <cell r="C355">
            <v>354</v>
          </cell>
          <cell r="D355">
            <v>58.5</v>
          </cell>
          <cell r="F355">
            <v>5</v>
          </cell>
          <cell r="G355">
            <v>4</v>
          </cell>
          <cell r="H355">
            <v>1</v>
          </cell>
          <cell r="I355">
            <v>28.9</v>
          </cell>
          <cell r="J355">
            <v>2</v>
          </cell>
          <cell r="K355">
            <v>1</v>
          </cell>
          <cell r="L355">
            <v>1</v>
          </cell>
          <cell r="M355">
            <v>3.5</v>
          </cell>
          <cell r="N355">
            <v>28.9</v>
          </cell>
          <cell r="P355" t="str">
            <v>940 116900878881</v>
          </cell>
          <cell r="Q355" t="str">
            <v>A</v>
          </cell>
          <cell r="T355" t="str">
            <v>20A</v>
          </cell>
          <cell r="W355">
            <v>29.3</v>
          </cell>
          <cell r="X355">
            <v>28.9</v>
          </cell>
          <cell r="Y355">
            <v>0</v>
          </cell>
          <cell r="AA355">
            <v>0</v>
          </cell>
          <cell r="AC355" t="str">
            <v>TOP 30% SHRF</v>
          </cell>
          <cell r="AD355" t="str">
            <v>Y</v>
          </cell>
          <cell r="AE355">
            <v>5</v>
          </cell>
          <cell r="AF355">
            <v>4</v>
          </cell>
          <cell r="AG355">
            <v>2</v>
          </cell>
          <cell r="AH355">
            <v>1</v>
          </cell>
          <cell r="AI355">
            <v>1</v>
          </cell>
          <cell r="AJ355">
            <v>3.5</v>
          </cell>
          <cell r="AL355" t="str">
            <v>CM00092025501371</v>
          </cell>
          <cell r="AM355" t="str">
            <v>CM00092024401055</v>
          </cell>
          <cell r="AN355" t="str">
            <v>CM00092021210286</v>
          </cell>
          <cell r="AO355" t="str">
            <v>CM00092021212624</v>
          </cell>
          <cell r="AQ355">
            <v>181.69</v>
          </cell>
          <cell r="AR355">
            <v>0.75</v>
          </cell>
          <cell r="AS355">
            <v>11.08</v>
          </cell>
          <cell r="AT355">
            <v>16.190000000000001</v>
          </cell>
          <cell r="AU355">
            <v>15.12</v>
          </cell>
          <cell r="AV355">
            <v>-0.26</v>
          </cell>
          <cell r="AW355">
            <v>2.4500000000000002</v>
          </cell>
          <cell r="AX355">
            <v>-0.22</v>
          </cell>
          <cell r="AY355">
            <v>-3.93</v>
          </cell>
          <cell r="AZ355">
            <v>-5.75</v>
          </cell>
          <cell r="BA355">
            <v>-3</v>
          </cell>
          <cell r="BB355">
            <v>0.26</v>
          </cell>
          <cell r="BC355">
            <v>0.54</v>
          </cell>
          <cell r="BD355">
            <v>-0.05</v>
          </cell>
          <cell r="BE355">
            <v>0.32</v>
          </cell>
          <cell r="BF355">
            <v>0.04</v>
          </cell>
          <cell r="BG355">
            <v>0.31</v>
          </cell>
          <cell r="BH355">
            <v>0.23</v>
          </cell>
          <cell r="BI355">
            <v>0.06</v>
          </cell>
          <cell r="BJ355">
            <v>0.02</v>
          </cell>
          <cell r="BK355">
            <v>5.58</v>
          </cell>
          <cell r="BL355">
            <v>-46.81</v>
          </cell>
          <cell r="BM355">
            <v>1.41</v>
          </cell>
          <cell r="BN355">
            <v>-0.28000000000000003</v>
          </cell>
          <cell r="BO355" t="str">
            <v>2</v>
          </cell>
          <cell r="BP355">
            <v>-0.89</v>
          </cell>
          <cell r="BQ355">
            <v>3.12</v>
          </cell>
          <cell r="BR355">
            <v>2.98</v>
          </cell>
          <cell r="BS355">
            <v>5.99</v>
          </cell>
          <cell r="BT355" t="str">
            <v>2</v>
          </cell>
          <cell r="BU355" t="str">
            <v>2</v>
          </cell>
          <cell r="BV355" t="str">
            <v>940 116900878881</v>
          </cell>
          <cell r="BW355">
            <v>172.39</v>
          </cell>
          <cell r="BX355">
            <v>0.66</v>
          </cell>
          <cell r="BY355">
            <v>10.58</v>
          </cell>
          <cell r="BZ355">
            <v>15.19</v>
          </cell>
          <cell r="CA355">
            <v>13.59</v>
          </cell>
          <cell r="CB355">
            <v>0.28999999999999998</v>
          </cell>
          <cell r="CC355">
            <v>0.52</v>
          </cell>
          <cell r="CD355">
            <v>3.34</v>
          </cell>
          <cell r="CE355">
            <v>0.31</v>
          </cell>
          <cell r="CF355">
            <v>0.38</v>
          </cell>
          <cell r="CG355">
            <v>0.03</v>
          </cell>
          <cell r="CH355">
            <v>0.26</v>
          </cell>
          <cell r="CI355">
            <v>0.01</v>
          </cell>
          <cell r="CJ355">
            <v>0.06</v>
          </cell>
          <cell r="CK355">
            <v>0</v>
          </cell>
          <cell r="CL355">
            <v>15.08</v>
          </cell>
          <cell r="CM355">
            <v>0.27</v>
          </cell>
          <cell r="CN355">
            <v>1.49</v>
          </cell>
          <cell r="CO355">
            <v>-2.2799999999999998</v>
          </cell>
          <cell r="CP355">
            <v>-0.47</v>
          </cell>
          <cell r="CQ355" t="str">
            <v>940 116900878881</v>
          </cell>
        </row>
        <row r="356">
          <cell r="A356">
            <v>500196</v>
          </cell>
          <cell r="B356">
            <v>119</v>
          </cell>
          <cell r="C356">
            <v>355</v>
          </cell>
          <cell r="D356">
            <v>57.5</v>
          </cell>
          <cell r="F356">
            <v>5</v>
          </cell>
          <cell r="G356">
            <v>5</v>
          </cell>
          <cell r="H356">
            <v>3</v>
          </cell>
          <cell r="I356">
            <v>26.2</v>
          </cell>
          <cell r="J356">
            <v>3</v>
          </cell>
          <cell r="K356">
            <v>3</v>
          </cell>
          <cell r="L356">
            <v>1</v>
          </cell>
          <cell r="M356">
            <v>3</v>
          </cell>
          <cell r="N356">
            <v>26.2</v>
          </cell>
          <cell r="O356">
            <v>1</v>
          </cell>
          <cell r="P356" t="str">
            <v>940 116900877706</v>
          </cell>
          <cell r="Q356" t="str">
            <v>C</v>
          </cell>
          <cell r="R356" t="str">
            <v>REVIEW</v>
          </cell>
          <cell r="T356" t="str">
            <v>20C</v>
          </cell>
          <cell r="W356">
            <v>34</v>
          </cell>
          <cell r="X356">
            <v>26.2</v>
          </cell>
          <cell r="Y356">
            <v>0</v>
          </cell>
          <cell r="AA356">
            <v>0</v>
          </cell>
          <cell r="AC356">
            <v>0</v>
          </cell>
          <cell r="AE356">
            <v>5</v>
          </cell>
          <cell r="AF356">
            <v>5</v>
          </cell>
          <cell r="AG356">
            <v>3</v>
          </cell>
          <cell r="AH356">
            <v>3</v>
          </cell>
          <cell r="AI356">
            <v>1</v>
          </cell>
          <cell r="AJ356">
            <v>3</v>
          </cell>
          <cell r="AK356">
            <v>1</v>
          </cell>
          <cell r="AL356" t="str">
            <v>CM00092025500196</v>
          </cell>
          <cell r="AM356" t="str">
            <v>CM00092022223742</v>
          </cell>
          <cell r="AN356" t="str">
            <v>CM00092020201897</v>
          </cell>
          <cell r="AO356" t="str">
            <v>CM00092022221529</v>
          </cell>
          <cell r="AQ356">
            <v>182.82</v>
          </cell>
          <cell r="AR356">
            <v>0.42</v>
          </cell>
          <cell r="AS356">
            <v>10.199999999999999</v>
          </cell>
          <cell r="AT356">
            <v>16.64</v>
          </cell>
          <cell r="AU356">
            <v>14.92</v>
          </cell>
          <cell r="AV356">
            <v>0.27</v>
          </cell>
          <cell r="AW356">
            <v>3.36</v>
          </cell>
          <cell r="AX356">
            <v>0.31</v>
          </cell>
          <cell r="AY356">
            <v>-6.89</v>
          </cell>
          <cell r="AZ356">
            <v>-6.22</v>
          </cell>
          <cell r="BA356">
            <v>0</v>
          </cell>
          <cell r="BB356">
            <v>0.24</v>
          </cell>
          <cell r="BC356">
            <v>0.44</v>
          </cell>
          <cell r="BD356">
            <v>0.3</v>
          </cell>
          <cell r="BE356">
            <v>0.24</v>
          </cell>
          <cell r="BF356">
            <v>0.04</v>
          </cell>
          <cell r="BG356">
            <v>0.3</v>
          </cell>
          <cell r="BH356">
            <v>0.22</v>
          </cell>
          <cell r="BI356">
            <v>7.0000000000000007E-2</v>
          </cell>
          <cell r="BJ356">
            <v>0.01</v>
          </cell>
          <cell r="BK356">
            <v>5.78</v>
          </cell>
          <cell r="BL356">
            <v>-56.54</v>
          </cell>
          <cell r="BM356">
            <v>-0.01</v>
          </cell>
          <cell r="BN356">
            <v>-0.28999999999999998</v>
          </cell>
          <cell r="BO356" t="str">
            <v>0</v>
          </cell>
          <cell r="BP356">
            <v>-0.78</v>
          </cell>
          <cell r="BQ356">
            <v>1.79</v>
          </cell>
          <cell r="BR356">
            <v>3.87</v>
          </cell>
          <cell r="BS356">
            <v>5.86</v>
          </cell>
          <cell r="BT356" t="str">
            <v>2</v>
          </cell>
          <cell r="BU356" t="str">
            <v>2</v>
          </cell>
          <cell r="BV356" t="str">
            <v>940 116900877706</v>
          </cell>
          <cell r="BW356">
            <v>173.05</v>
          </cell>
          <cell r="BX356">
            <v>0.24</v>
          </cell>
          <cell r="BY356">
            <v>8.66</v>
          </cell>
          <cell r="BZ356">
            <v>13.74</v>
          </cell>
          <cell r="CA356">
            <v>10.91</v>
          </cell>
          <cell r="CB356">
            <v>0.23</v>
          </cell>
          <cell r="CC356">
            <v>0.35</v>
          </cell>
          <cell r="CD356">
            <v>2.88</v>
          </cell>
          <cell r="CE356">
            <v>0.27</v>
          </cell>
          <cell r="CF356">
            <v>0.34</v>
          </cell>
          <cell r="CG356">
            <v>0.02</v>
          </cell>
          <cell r="CH356">
            <v>0.14000000000000001</v>
          </cell>
          <cell r="CI356">
            <v>0</v>
          </cell>
          <cell r="CJ356">
            <v>0.05</v>
          </cell>
          <cell r="CK356">
            <v>0</v>
          </cell>
          <cell r="CL356">
            <v>-55.7</v>
          </cell>
          <cell r="CM356">
            <v>1.1399999999999999</v>
          </cell>
          <cell r="CN356">
            <v>2.74</v>
          </cell>
          <cell r="CO356">
            <v>-1.01</v>
          </cell>
          <cell r="CP356">
            <v>-0.26</v>
          </cell>
          <cell r="CQ356" t="str">
            <v>940 116900877706</v>
          </cell>
        </row>
        <row r="357">
          <cell r="A357">
            <v>501130</v>
          </cell>
          <cell r="B357">
            <v>119</v>
          </cell>
          <cell r="C357">
            <v>356</v>
          </cell>
          <cell r="D357">
            <v>57</v>
          </cell>
          <cell r="F357">
            <v>5</v>
          </cell>
          <cell r="G357">
            <v>4</v>
          </cell>
          <cell r="H357">
            <v>2</v>
          </cell>
          <cell r="I357">
            <v>29.7</v>
          </cell>
          <cell r="J357">
            <v>2</v>
          </cell>
          <cell r="K357">
            <v>1</v>
          </cell>
          <cell r="L357">
            <v>1.5</v>
          </cell>
          <cell r="M357">
            <v>3</v>
          </cell>
          <cell r="N357">
            <v>29.7</v>
          </cell>
          <cell r="O357">
            <v>1</v>
          </cell>
          <cell r="P357" t="str">
            <v>940 116900878640</v>
          </cell>
          <cell r="Q357" t="str">
            <v>A</v>
          </cell>
          <cell r="T357" t="str">
            <v>20A</v>
          </cell>
          <cell r="W357">
            <v>29.3</v>
          </cell>
          <cell r="X357">
            <v>29.7</v>
          </cell>
          <cell r="Y357">
            <v>0</v>
          </cell>
          <cell r="AA357">
            <v>0</v>
          </cell>
          <cell r="AC357">
            <v>0</v>
          </cell>
          <cell r="AE357">
            <v>5</v>
          </cell>
          <cell r="AF357">
            <v>4</v>
          </cell>
          <cell r="AG357">
            <v>2</v>
          </cell>
          <cell r="AH357">
            <v>1</v>
          </cell>
          <cell r="AI357">
            <v>1.5</v>
          </cell>
          <cell r="AJ357">
            <v>3</v>
          </cell>
          <cell r="AK357">
            <v>1</v>
          </cell>
          <cell r="AL357" t="str">
            <v>CM00092025501130</v>
          </cell>
          <cell r="AM357" t="str">
            <v>CM00092023300874</v>
          </cell>
          <cell r="AN357" t="str">
            <v>CM00092022220858</v>
          </cell>
          <cell r="AO357" t="str">
            <v>CM00092022221326</v>
          </cell>
          <cell r="AQ357">
            <v>182.1</v>
          </cell>
          <cell r="AR357">
            <v>0.57999999999999996</v>
          </cell>
          <cell r="AS357">
            <v>10.11</v>
          </cell>
          <cell r="AT357">
            <v>16.809999999999999</v>
          </cell>
          <cell r="AU357">
            <v>14.42</v>
          </cell>
          <cell r="AV357">
            <v>-0.08</v>
          </cell>
          <cell r="AW357">
            <v>2.48</v>
          </cell>
          <cell r="AX357">
            <v>-0.08</v>
          </cell>
          <cell r="AY357">
            <v>-1.06</v>
          </cell>
          <cell r="AZ357">
            <v>-3.41</v>
          </cell>
          <cell r="BA357">
            <v>-2.42</v>
          </cell>
          <cell r="BB357">
            <v>0.26</v>
          </cell>
          <cell r="BC357">
            <v>0.5</v>
          </cell>
          <cell r="BD357">
            <v>0.05</v>
          </cell>
          <cell r="BE357">
            <v>0.32</v>
          </cell>
          <cell r="BF357">
            <v>0.04</v>
          </cell>
          <cell r="BG357">
            <v>0.26</v>
          </cell>
          <cell r="BH357">
            <v>0.23</v>
          </cell>
          <cell r="BI357">
            <v>0.05</v>
          </cell>
          <cell r="BJ357">
            <v>0.02</v>
          </cell>
          <cell r="BK357">
            <v>6.14</v>
          </cell>
          <cell r="BL357">
            <v>-66.650000000000006</v>
          </cell>
          <cell r="BM357">
            <v>-0.09</v>
          </cell>
          <cell r="BN357">
            <v>-0.03</v>
          </cell>
          <cell r="BO357" t="str">
            <v>2</v>
          </cell>
          <cell r="BP357">
            <v>-0.7</v>
          </cell>
          <cell r="BQ357">
            <v>3.84</v>
          </cell>
          <cell r="BR357">
            <v>3.11</v>
          </cell>
          <cell r="BS357">
            <v>5.56</v>
          </cell>
          <cell r="BT357" t="str">
            <v>2</v>
          </cell>
          <cell r="BU357" t="str">
            <v>2</v>
          </cell>
          <cell r="BV357" t="str">
            <v>940 116900878640</v>
          </cell>
          <cell r="BW357">
            <v>163.53</v>
          </cell>
          <cell r="BX357">
            <v>0.24</v>
          </cell>
          <cell r="BY357">
            <v>7.72</v>
          </cell>
          <cell r="BZ357">
            <v>12.14</v>
          </cell>
          <cell r="CA357">
            <v>9.5</v>
          </cell>
          <cell r="CB357">
            <v>0.24</v>
          </cell>
          <cell r="CC357">
            <v>0.35</v>
          </cell>
          <cell r="CD357">
            <v>2.75</v>
          </cell>
          <cell r="CE357">
            <v>0.3</v>
          </cell>
          <cell r="CF357">
            <v>0.3</v>
          </cell>
          <cell r="CG357">
            <v>0.02</v>
          </cell>
          <cell r="CH357">
            <v>0.18</v>
          </cell>
          <cell r="CI357">
            <v>-0.01</v>
          </cell>
          <cell r="CJ357">
            <v>0.03</v>
          </cell>
          <cell r="CK357">
            <v>0</v>
          </cell>
          <cell r="CL357">
            <v>-71.92</v>
          </cell>
          <cell r="CM357">
            <v>0.47</v>
          </cell>
          <cell r="CN357">
            <v>1.62</v>
          </cell>
          <cell r="CO357">
            <v>2.72</v>
          </cell>
          <cell r="CP357">
            <v>-0.38</v>
          </cell>
          <cell r="CQ357" t="str">
            <v>940 116900878640</v>
          </cell>
        </row>
        <row r="358">
          <cell r="A358">
            <v>501889</v>
          </cell>
          <cell r="B358">
            <v>120</v>
          </cell>
          <cell r="C358">
            <v>357</v>
          </cell>
          <cell r="D358">
            <v>57</v>
          </cell>
          <cell r="F358">
            <v>5</v>
          </cell>
          <cell r="G358">
            <v>3</v>
          </cell>
          <cell r="H358">
            <v>1.5</v>
          </cell>
          <cell r="I358">
            <v>36.9</v>
          </cell>
          <cell r="J358">
            <v>1</v>
          </cell>
          <cell r="K358">
            <v>1</v>
          </cell>
          <cell r="L358">
            <v>1</v>
          </cell>
          <cell r="M358">
            <v>3.5</v>
          </cell>
          <cell r="N358">
            <v>36.9</v>
          </cell>
          <cell r="P358" t="str">
            <v>940 116900879399</v>
          </cell>
          <cell r="Q358" t="str">
            <v>A</v>
          </cell>
          <cell r="T358" t="str">
            <v>20A</v>
          </cell>
          <cell r="W358">
            <v>36.200000000000003</v>
          </cell>
          <cell r="X358">
            <v>36.9</v>
          </cell>
          <cell r="Y358">
            <v>0</v>
          </cell>
          <cell r="AA358">
            <v>0</v>
          </cell>
          <cell r="AC358">
            <v>0</v>
          </cell>
          <cell r="AE358">
            <v>5</v>
          </cell>
          <cell r="AF358">
            <v>3</v>
          </cell>
          <cell r="AG358">
            <v>1</v>
          </cell>
          <cell r="AH358">
            <v>1</v>
          </cell>
          <cell r="AI358">
            <v>1</v>
          </cell>
          <cell r="AJ358">
            <v>3.5</v>
          </cell>
          <cell r="AL358" t="str">
            <v>CM00092025501889</v>
          </cell>
          <cell r="AM358" t="str">
            <v>1500992022223104</v>
          </cell>
          <cell r="AN358" t="str">
            <v>1500992019192293</v>
          </cell>
          <cell r="AO358" t="str">
            <v>CM00092022223554</v>
          </cell>
          <cell r="AQ358">
            <v>181.88</v>
          </cell>
          <cell r="AR358">
            <v>0.45</v>
          </cell>
          <cell r="AS358">
            <v>10.210000000000001</v>
          </cell>
          <cell r="AT358">
            <v>15.35</v>
          </cell>
          <cell r="AU358">
            <v>15.77</v>
          </cell>
          <cell r="AV358">
            <v>1.47</v>
          </cell>
          <cell r="AW358">
            <v>4.16</v>
          </cell>
          <cell r="AX358">
            <v>2.86</v>
          </cell>
          <cell r="AY358">
            <v>14.9</v>
          </cell>
          <cell r="AZ358">
            <v>11.96</v>
          </cell>
          <cell r="BA358">
            <v>-2.0099999999999998</v>
          </cell>
          <cell r="BB358">
            <v>0.21</v>
          </cell>
          <cell r="BC358">
            <v>0.48</v>
          </cell>
          <cell r="BD358">
            <v>0.2</v>
          </cell>
          <cell r="BE358">
            <v>0.31</v>
          </cell>
          <cell r="BF358">
            <v>0.06</v>
          </cell>
          <cell r="BG358">
            <v>0.21</v>
          </cell>
          <cell r="BH358">
            <v>0.12</v>
          </cell>
          <cell r="BI358">
            <v>7.0000000000000007E-2</v>
          </cell>
          <cell r="BJ358">
            <v>0.02</v>
          </cell>
          <cell r="BK358">
            <v>5.42</v>
          </cell>
          <cell r="BL358">
            <v>-41.48</v>
          </cell>
          <cell r="BM358">
            <v>0.56999999999999995</v>
          </cell>
          <cell r="BN358">
            <v>0.1</v>
          </cell>
          <cell r="BO358" t="str">
            <v>2</v>
          </cell>
          <cell r="BP358">
            <v>-0.34</v>
          </cell>
          <cell r="BQ358">
            <v>1.32</v>
          </cell>
          <cell r="BR358">
            <v>3.75</v>
          </cell>
          <cell r="BS358">
            <v>4.41</v>
          </cell>
          <cell r="BT358" t="str">
            <v>1</v>
          </cell>
          <cell r="BU358" t="str">
            <v>1</v>
          </cell>
          <cell r="BV358" t="str">
            <v>940 116900879399</v>
          </cell>
          <cell r="BW358">
            <v>179.33</v>
          </cell>
          <cell r="BX358">
            <v>0.49</v>
          </cell>
          <cell r="BY358">
            <v>9.1199999999999992</v>
          </cell>
          <cell r="BZ358">
            <v>11.94</v>
          </cell>
          <cell r="CA358">
            <v>8.16</v>
          </cell>
          <cell r="CB358">
            <v>0.22</v>
          </cell>
          <cell r="CC358">
            <v>0.41</v>
          </cell>
          <cell r="CD358">
            <v>3.13</v>
          </cell>
          <cell r="CE358">
            <v>0.21</v>
          </cell>
          <cell r="CF358">
            <v>0.28999999999999998</v>
          </cell>
          <cell r="CG358">
            <v>0.04</v>
          </cell>
          <cell r="CH358">
            <v>0.22</v>
          </cell>
          <cell r="CI358">
            <v>0.01</v>
          </cell>
          <cell r="CJ358">
            <v>0.05</v>
          </cell>
          <cell r="CK358">
            <v>0</v>
          </cell>
          <cell r="CL358">
            <v>-31.67</v>
          </cell>
          <cell r="CM358">
            <v>2.0099999999999998</v>
          </cell>
          <cell r="CN358">
            <v>3.72</v>
          </cell>
          <cell r="CO358">
            <v>0.13</v>
          </cell>
          <cell r="CP358">
            <v>0.02</v>
          </cell>
          <cell r="CQ358" t="str">
            <v>940 116900879399</v>
          </cell>
        </row>
        <row r="359">
          <cell r="A359">
            <v>501096</v>
          </cell>
          <cell r="B359">
            <v>120</v>
          </cell>
          <cell r="C359">
            <v>358</v>
          </cell>
          <cell r="D359">
            <v>56.5</v>
          </cell>
          <cell r="F359">
            <v>5</v>
          </cell>
          <cell r="G359">
            <v>5</v>
          </cell>
          <cell r="H359">
            <v>2.5</v>
          </cell>
          <cell r="I359">
            <v>27.1</v>
          </cell>
          <cell r="J359">
            <v>2</v>
          </cell>
          <cell r="K359">
            <v>1</v>
          </cell>
          <cell r="L359">
            <v>5</v>
          </cell>
          <cell r="M359">
            <v>3.5</v>
          </cell>
          <cell r="N359">
            <v>27.1</v>
          </cell>
          <cell r="P359" t="str">
            <v>940 116900878606</v>
          </cell>
          <cell r="Q359" t="str">
            <v>C</v>
          </cell>
          <cell r="R359" t="str">
            <v>REVIEW</v>
          </cell>
          <cell r="T359" t="str">
            <v>20C</v>
          </cell>
          <cell r="U359" t="str">
            <v>NO DAM</v>
          </cell>
          <cell r="W359">
            <v>28.9</v>
          </cell>
          <cell r="X359">
            <v>27.1</v>
          </cell>
          <cell r="Y359">
            <v>0</v>
          </cell>
          <cell r="AA359">
            <v>0</v>
          </cell>
          <cell r="AC359" t="str">
            <v>TOP 30% SHRF</v>
          </cell>
          <cell r="AD359" t="str">
            <v>Y</v>
          </cell>
          <cell r="AE359">
            <v>5</v>
          </cell>
          <cell r="AF359">
            <v>5</v>
          </cell>
          <cell r="AG359">
            <v>2</v>
          </cell>
          <cell r="AH359">
            <v>1</v>
          </cell>
          <cell r="AI359">
            <v>5</v>
          </cell>
          <cell r="AJ359">
            <v>3.5</v>
          </cell>
          <cell r="AL359" t="str">
            <v>CM00092025501096</v>
          </cell>
          <cell r="AM359" t="str">
            <v>CM00092024400376</v>
          </cell>
          <cell r="AN359" t="str">
            <v>CM00092021210307</v>
          </cell>
          <cell r="AO359" t="str">
            <v>? DAM  *</v>
          </cell>
          <cell r="AQ359">
            <v>183.82</v>
          </cell>
          <cell r="AR359">
            <v>0.14000000000000001</v>
          </cell>
          <cell r="AS359">
            <v>8.49</v>
          </cell>
          <cell r="AT359">
            <v>12.21</v>
          </cell>
          <cell r="AU359">
            <v>10.95</v>
          </cell>
          <cell r="AV359">
            <v>0.92</v>
          </cell>
          <cell r="AW359">
            <v>3.4</v>
          </cell>
          <cell r="AX359">
            <v>-0.69</v>
          </cell>
          <cell r="AY359">
            <v>6.81</v>
          </cell>
          <cell r="AZ359">
            <v>2.91</v>
          </cell>
          <cell r="BA359">
            <v>0</v>
          </cell>
          <cell r="BB359">
            <v>0.37</v>
          </cell>
          <cell r="BC359">
            <v>0.49</v>
          </cell>
          <cell r="BD359">
            <v>0.16</v>
          </cell>
          <cell r="BE359">
            <v>0.28999999999999998</v>
          </cell>
          <cell r="BF359">
            <v>0.06</v>
          </cell>
          <cell r="BG359">
            <v>0.37</v>
          </cell>
          <cell r="BH359">
            <v>0.39</v>
          </cell>
          <cell r="BI359">
            <v>0.02</v>
          </cell>
          <cell r="BJ359">
            <v>0.01</v>
          </cell>
          <cell r="BK359">
            <v>4.46</v>
          </cell>
          <cell r="BL359">
            <v>-27.56</v>
          </cell>
          <cell r="BM359">
            <v>0.71</v>
          </cell>
          <cell r="BN359">
            <v>-0.21</v>
          </cell>
          <cell r="BO359" t="str">
            <v>2</v>
          </cell>
          <cell r="BP359">
            <v>-0.14000000000000001</v>
          </cell>
          <cell r="BQ359">
            <v>1.24</v>
          </cell>
          <cell r="BR359">
            <v>3.47</v>
          </cell>
          <cell r="BS359">
            <v>4.45</v>
          </cell>
          <cell r="BT359" t="str">
            <v>2</v>
          </cell>
          <cell r="BU359" t="str">
            <v>2</v>
          </cell>
          <cell r="BV359" t="str">
            <v>940 116900878606</v>
          </cell>
          <cell r="BW359">
            <v>178.81</v>
          </cell>
          <cell r="BX359">
            <v>0.09</v>
          </cell>
          <cell r="BY359">
            <v>8.0399999999999991</v>
          </cell>
          <cell r="BZ359">
            <v>10.87</v>
          </cell>
          <cell r="CA359">
            <v>9.06</v>
          </cell>
          <cell r="CB359">
            <v>0.37</v>
          </cell>
          <cell r="CC359">
            <v>0.37</v>
          </cell>
          <cell r="CD359">
            <v>2.56</v>
          </cell>
          <cell r="CE359">
            <v>0.51</v>
          </cell>
          <cell r="CF359">
            <v>0.46</v>
          </cell>
          <cell r="CG359">
            <v>0.03</v>
          </cell>
          <cell r="CH359">
            <v>0.16</v>
          </cell>
          <cell r="CI359">
            <v>-0.02</v>
          </cell>
          <cell r="CJ359">
            <v>-0.01</v>
          </cell>
          <cell r="CK359">
            <v>0</v>
          </cell>
          <cell r="CL359">
            <v>-37.950000000000003</v>
          </cell>
          <cell r="CM359">
            <v>1.73</v>
          </cell>
          <cell r="CN359">
            <v>3.03</v>
          </cell>
          <cell r="CO359">
            <v>-4.58</v>
          </cell>
          <cell r="CP359">
            <v>-0.03</v>
          </cell>
          <cell r="CQ359" t="str">
            <v>940 116900878606</v>
          </cell>
        </row>
        <row r="360">
          <cell r="A360">
            <v>501980</v>
          </cell>
          <cell r="B360">
            <v>120</v>
          </cell>
          <cell r="C360">
            <v>359</v>
          </cell>
          <cell r="D360">
            <v>56.5</v>
          </cell>
          <cell r="F360">
            <v>5</v>
          </cell>
          <cell r="G360">
            <v>5</v>
          </cell>
          <cell r="H360">
            <v>3</v>
          </cell>
          <cell r="I360">
            <v>38.799999999999997</v>
          </cell>
          <cell r="J360">
            <v>1</v>
          </cell>
          <cell r="K360">
            <v>1</v>
          </cell>
          <cell r="L360">
            <v>1</v>
          </cell>
          <cell r="M360">
            <v>4</v>
          </cell>
          <cell r="N360">
            <v>38.799999999999997</v>
          </cell>
          <cell r="P360" t="str">
            <v>940 116900879490</v>
          </cell>
          <cell r="Q360" t="str">
            <v>C</v>
          </cell>
          <cell r="R360" t="str">
            <v>REVIEW</v>
          </cell>
          <cell r="T360" t="str">
            <v>20C</v>
          </cell>
          <cell r="W360">
            <v>44.2</v>
          </cell>
          <cell r="X360">
            <v>38.799999999999997</v>
          </cell>
          <cell r="Y360">
            <v>0</v>
          </cell>
          <cell r="AA360">
            <v>0</v>
          </cell>
          <cell r="AC360" t="str">
            <v>TOP 30% SHRF</v>
          </cell>
          <cell r="AD360" t="str">
            <v>Y</v>
          </cell>
          <cell r="AE360">
            <v>5</v>
          </cell>
          <cell r="AF360">
            <v>5</v>
          </cell>
          <cell r="AG360">
            <v>1</v>
          </cell>
          <cell r="AH360">
            <v>1</v>
          </cell>
          <cell r="AI360">
            <v>1</v>
          </cell>
          <cell r="AJ360">
            <v>4</v>
          </cell>
          <cell r="AL360" t="str">
            <v>CM00092025501980</v>
          </cell>
          <cell r="AM360" t="str">
            <v>1500992022223104</v>
          </cell>
          <cell r="AN360" t="str">
            <v>1500992019192293</v>
          </cell>
          <cell r="AO360" t="str">
            <v>CM00092023305393</v>
          </cell>
          <cell r="AQ360">
            <v>182.36</v>
          </cell>
          <cell r="AR360">
            <v>0.26</v>
          </cell>
          <cell r="AS360">
            <v>9.3699999999999992</v>
          </cell>
          <cell r="AT360">
            <v>14.74</v>
          </cell>
          <cell r="AU360">
            <v>12.54</v>
          </cell>
          <cell r="AV360">
            <v>1.49</v>
          </cell>
          <cell r="AW360">
            <v>3.76</v>
          </cell>
          <cell r="AX360">
            <v>2.71</v>
          </cell>
          <cell r="AY360">
            <v>14.94</v>
          </cell>
          <cell r="AZ360">
            <v>12.35</v>
          </cell>
          <cell r="BA360">
            <v>-1.7</v>
          </cell>
          <cell r="BB360">
            <v>0.22</v>
          </cell>
          <cell r="BC360">
            <v>0.48</v>
          </cell>
          <cell r="BD360">
            <v>0.14000000000000001</v>
          </cell>
          <cell r="BE360">
            <v>0.32</v>
          </cell>
          <cell r="BF360">
            <v>0.06</v>
          </cell>
          <cell r="BG360">
            <v>0.2</v>
          </cell>
          <cell r="BH360">
            <v>0.11</v>
          </cell>
          <cell r="BI360">
            <v>7.0000000000000007E-2</v>
          </cell>
          <cell r="BJ360">
            <v>0.03</v>
          </cell>
          <cell r="BK360">
            <v>6.42</v>
          </cell>
          <cell r="BL360">
            <v>-39.94</v>
          </cell>
          <cell r="BM360">
            <v>-0.06</v>
          </cell>
          <cell r="BN360">
            <v>0.1</v>
          </cell>
          <cell r="BO360" t="str">
            <v>2</v>
          </cell>
          <cell r="BP360">
            <v>-0.21</v>
          </cell>
          <cell r="BQ360">
            <v>0.27</v>
          </cell>
          <cell r="BR360">
            <v>3.52</v>
          </cell>
          <cell r="BS360">
            <v>3.36</v>
          </cell>
          <cell r="BT360" t="str">
            <v>2</v>
          </cell>
          <cell r="BU360" t="str">
            <v>2</v>
          </cell>
          <cell r="BV360" t="str">
            <v>940 116900879490</v>
          </cell>
          <cell r="BW360">
            <v>178.04</v>
          </cell>
          <cell r="BX360">
            <v>0.23</v>
          </cell>
          <cell r="BY360">
            <v>7.71</v>
          </cell>
          <cell r="BZ360">
            <v>11.14</v>
          </cell>
          <cell r="CA360">
            <v>6.43</v>
          </cell>
          <cell r="CB360">
            <v>0.24</v>
          </cell>
          <cell r="CC360">
            <v>0.41</v>
          </cell>
          <cell r="CD360">
            <v>3.58</v>
          </cell>
          <cell r="CE360">
            <v>0.22</v>
          </cell>
          <cell r="CF360">
            <v>0.28000000000000003</v>
          </cell>
          <cell r="CG360">
            <v>0.05</v>
          </cell>
          <cell r="CH360">
            <v>0.23</v>
          </cell>
          <cell r="CI360">
            <v>0.01</v>
          </cell>
          <cell r="CJ360">
            <v>0.04</v>
          </cell>
          <cell r="CK360">
            <v>0</v>
          </cell>
          <cell r="CL360">
            <v>-85.43</v>
          </cell>
          <cell r="CM360">
            <v>2.78</v>
          </cell>
          <cell r="CN360">
            <v>2.66</v>
          </cell>
          <cell r="CO360">
            <v>-3.37</v>
          </cell>
          <cell r="CP360">
            <v>0.13</v>
          </cell>
          <cell r="CQ360" t="str">
            <v>940 116900879490</v>
          </cell>
        </row>
        <row r="361">
          <cell r="A361">
            <v>502447</v>
          </cell>
          <cell r="B361">
            <v>121</v>
          </cell>
          <cell r="C361">
            <v>360</v>
          </cell>
          <cell r="D361">
            <v>56</v>
          </cell>
          <cell r="F361">
            <v>5</v>
          </cell>
          <cell r="G361">
            <v>5</v>
          </cell>
          <cell r="H361">
            <v>2</v>
          </cell>
          <cell r="J361">
            <v>1</v>
          </cell>
          <cell r="K361">
            <v>2</v>
          </cell>
          <cell r="L361">
            <v>2</v>
          </cell>
          <cell r="M361">
            <v>3.5</v>
          </cell>
          <cell r="P361" t="str">
            <v>940 116900879957</v>
          </cell>
          <cell r="Q361" t="str">
            <v>A</v>
          </cell>
          <cell r="T361" t="str">
            <v>20A</v>
          </cell>
          <cell r="W361">
            <v>32.799999999999997</v>
          </cell>
          <cell r="Y361">
            <v>0</v>
          </cell>
          <cell r="AA361" t="str">
            <v>TOP 30% PWWT COMBINED</v>
          </cell>
          <cell r="AB361" t="str">
            <v>Y</v>
          </cell>
          <cell r="AC361">
            <v>0</v>
          </cell>
          <cell r="AE361">
            <v>5</v>
          </cell>
          <cell r="AF361">
            <v>5</v>
          </cell>
          <cell r="AG361">
            <v>1</v>
          </cell>
          <cell r="AH361">
            <v>2</v>
          </cell>
          <cell r="AI361">
            <v>2</v>
          </cell>
          <cell r="AJ361">
            <v>3.5</v>
          </cell>
          <cell r="AL361" t="str">
            <v>CM00092025502447</v>
          </cell>
          <cell r="AM361" t="str">
            <v>CM00092024401915</v>
          </cell>
          <cell r="AN361" t="str">
            <v>CM00092023303129</v>
          </cell>
          <cell r="AO361" t="str">
            <v>CM00092020200804</v>
          </cell>
          <cell r="AQ361">
            <v>181.68</v>
          </cell>
          <cell r="AR361">
            <v>0.88</v>
          </cell>
          <cell r="AS361">
            <v>12.46</v>
          </cell>
          <cell r="AT361">
            <v>17.37</v>
          </cell>
          <cell r="AU361">
            <v>14.08</v>
          </cell>
          <cell r="AV361">
            <v>-1.8</v>
          </cell>
          <cell r="AW361">
            <v>1.26</v>
          </cell>
          <cell r="AX361">
            <v>1.39</v>
          </cell>
          <cell r="AY361">
            <v>10.43</v>
          </cell>
          <cell r="AZ361">
            <v>9.93</v>
          </cell>
          <cell r="BA361">
            <v>-1.46</v>
          </cell>
          <cell r="BB361">
            <v>0.35</v>
          </cell>
          <cell r="BC361">
            <v>0.45</v>
          </cell>
          <cell r="BD361">
            <v>0.05</v>
          </cell>
          <cell r="BE361">
            <v>0.26</v>
          </cell>
          <cell r="BF361">
            <v>0.06</v>
          </cell>
          <cell r="BG361">
            <v>0.37</v>
          </cell>
          <cell r="BH361">
            <v>0.4</v>
          </cell>
          <cell r="BI361">
            <v>0.01</v>
          </cell>
          <cell r="BJ361">
            <v>-0.01</v>
          </cell>
          <cell r="BK361">
            <v>5.24</v>
          </cell>
          <cell r="BL361">
            <v>-23.22</v>
          </cell>
          <cell r="BM361">
            <v>-0.84</v>
          </cell>
          <cell r="BN361">
            <v>-0.06</v>
          </cell>
          <cell r="BO361" t="str">
            <v>2</v>
          </cell>
          <cell r="BP361">
            <v>-1.1100000000000001</v>
          </cell>
          <cell r="BQ361">
            <v>7.06</v>
          </cell>
          <cell r="BR361">
            <v>2.2599999999999998</v>
          </cell>
          <cell r="BS361">
            <v>7.88</v>
          </cell>
          <cell r="BT361" t="str">
            <v>2</v>
          </cell>
          <cell r="BU361" t="str">
            <v>2</v>
          </cell>
          <cell r="BV361" t="str">
            <v>940 116900879957</v>
          </cell>
          <cell r="BW361">
            <v>169.36</v>
          </cell>
          <cell r="BX361">
            <v>0.92</v>
          </cell>
          <cell r="BY361">
            <v>11.63</v>
          </cell>
          <cell r="BZ361">
            <v>16.309999999999999</v>
          </cell>
          <cell r="CA361">
            <v>17.13</v>
          </cell>
          <cell r="CB361">
            <v>0.36</v>
          </cell>
          <cell r="CC361">
            <v>0.36</v>
          </cell>
          <cell r="CD361">
            <v>2.87</v>
          </cell>
          <cell r="CE361">
            <v>0.51</v>
          </cell>
          <cell r="CF361">
            <v>0.44</v>
          </cell>
          <cell r="CG361">
            <v>0.02</v>
          </cell>
          <cell r="CH361">
            <v>0.15</v>
          </cell>
          <cell r="CI361">
            <v>-0.02</v>
          </cell>
          <cell r="CJ361">
            <v>0.01</v>
          </cell>
          <cell r="CK361">
            <v>0</v>
          </cell>
          <cell r="CL361">
            <v>-12.29</v>
          </cell>
          <cell r="CM361">
            <v>-1.45</v>
          </cell>
          <cell r="CN361">
            <v>1.02</v>
          </cell>
          <cell r="CO361">
            <v>1.52</v>
          </cell>
          <cell r="CP361">
            <v>-0.91</v>
          </cell>
          <cell r="CQ361" t="str">
            <v>940 116900879957</v>
          </cell>
        </row>
        <row r="362">
          <cell r="A362">
            <v>501763</v>
          </cell>
          <cell r="B362">
            <v>121</v>
          </cell>
          <cell r="C362">
            <v>361</v>
          </cell>
          <cell r="D362">
            <v>55.5</v>
          </cell>
          <cell r="F362">
            <v>1</v>
          </cell>
          <cell r="G362">
            <v>1</v>
          </cell>
          <cell r="H362">
            <v>2.5</v>
          </cell>
          <cell r="I362">
            <v>31.7</v>
          </cell>
          <cell r="J362">
            <v>2</v>
          </cell>
          <cell r="K362">
            <v>2.5</v>
          </cell>
          <cell r="L362">
            <v>1</v>
          </cell>
          <cell r="M362">
            <v>3.5</v>
          </cell>
          <cell r="N362">
            <v>31.7</v>
          </cell>
          <cell r="P362" t="str">
            <v>940 116900879273</v>
          </cell>
          <cell r="Q362" t="str">
            <v>B</v>
          </cell>
          <cell r="R362" t="str">
            <v>REVIEW</v>
          </cell>
          <cell r="T362" t="str">
            <v>20B</v>
          </cell>
          <cell r="W362">
            <v>36.799999999999997</v>
          </cell>
          <cell r="X362">
            <v>31.7</v>
          </cell>
          <cell r="Y362">
            <v>0</v>
          </cell>
          <cell r="AA362" t="str">
            <v>TOP 30% PWWT COMBINED</v>
          </cell>
          <cell r="AB362" t="str">
            <v>Y</v>
          </cell>
          <cell r="AC362">
            <v>0</v>
          </cell>
          <cell r="AE362">
            <v>1</v>
          </cell>
          <cell r="AF362">
            <v>1</v>
          </cell>
          <cell r="AG362">
            <v>2</v>
          </cell>
          <cell r="AH362">
            <v>2.5</v>
          </cell>
          <cell r="AI362">
            <v>1</v>
          </cell>
          <cell r="AJ362">
            <v>3.5</v>
          </cell>
          <cell r="AL362" t="str">
            <v>CM00092025501763</v>
          </cell>
          <cell r="AM362" t="str">
            <v>CM00092024401406</v>
          </cell>
          <cell r="AN362" t="str">
            <v>CM00092023302333</v>
          </cell>
          <cell r="AO362" t="str">
            <v>CM00092022221811</v>
          </cell>
          <cell r="AQ362">
            <v>182.38</v>
          </cell>
          <cell r="AR362">
            <v>0.69</v>
          </cell>
          <cell r="AS362">
            <v>11.78</v>
          </cell>
          <cell r="AT362">
            <v>18.04</v>
          </cell>
          <cell r="AU362">
            <v>13.1</v>
          </cell>
          <cell r="AV362">
            <v>-1.1200000000000001</v>
          </cell>
          <cell r="AW362">
            <v>2.16</v>
          </cell>
          <cell r="AX362">
            <v>1.97</v>
          </cell>
          <cell r="AY362">
            <v>3.39</v>
          </cell>
          <cell r="AZ362">
            <v>1.57</v>
          </cell>
          <cell r="BA362">
            <v>-2.75</v>
          </cell>
          <cell r="BB362">
            <v>0.24</v>
          </cell>
          <cell r="BC362">
            <v>0.54</v>
          </cell>
          <cell r="BD362">
            <v>-0.05</v>
          </cell>
          <cell r="BE362">
            <v>0.34</v>
          </cell>
          <cell r="BF362">
            <v>0.05</v>
          </cell>
          <cell r="BG362">
            <v>0.26</v>
          </cell>
          <cell r="BH362">
            <v>0.18</v>
          </cell>
          <cell r="BI362">
            <v>0.06</v>
          </cell>
          <cell r="BJ362">
            <v>0.02</v>
          </cell>
          <cell r="BK362">
            <v>5.55</v>
          </cell>
          <cell r="BL362">
            <v>-17.91</v>
          </cell>
          <cell r="BM362">
            <v>-1.49</v>
          </cell>
          <cell r="BN362">
            <v>1E-3</v>
          </cell>
          <cell r="BO362" t="str">
            <v>2</v>
          </cell>
          <cell r="BP362">
            <v>-1.1100000000000001</v>
          </cell>
          <cell r="BQ362">
            <v>6.19</v>
          </cell>
          <cell r="BR362">
            <v>2.88</v>
          </cell>
          <cell r="BS362">
            <v>7.74</v>
          </cell>
          <cell r="BT362" t="str">
            <v>2</v>
          </cell>
          <cell r="BU362" t="str">
            <v>2</v>
          </cell>
          <cell r="BV362" t="str">
            <v>940 116900879273</v>
          </cell>
          <cell r="BW362">
            <v>174.48</v>
          </cell>
          <cell r="BX362">
            <v>0.55000000000000004</v>
          </cell>
          <cell r="BY362">
            <v>11.03</v>
          </cell>
          <cell r="BZ362">
            <v>16.91</v>
          </cell>
          <cell r="CA362">
            <v>12.52</v>
          </cell>
          <cell r="CB362">
            <v>0.24</v>
          </cell>
          <cell r="CC362">
            <v>0.39</v>
          </cell>
          <cell r="CD362">
            <v>3.03</v>
          </cell>
          <cell r="CE362">
            <v>0.28000000000000003</v>
          </cell>
          <cell r="CF362">
            <v>0.3</v>
          </cell>
          <cell r="CG362">
            <v>0.03</v>
          </cell>
          <cell r="CH362">
            <v>0.21</v>
          </cell>
          <cell r="CI362">
            <v>-0.01</v>
          </cell>
          <cell r="CJ362">
            <v>0.03</v>
          </cell>
          <cell r="CK362">
            <v>0</v>
          </cell>
          <cell r="CL362">
            <v>-19.28</v>
          </cell>
          <cell r="CM362">
            <v>-0.02</v>
          </cell>
          <cell r="CN362">
            <v>1.6</v>
          </cell>
          <cell r="CO362">
            <v>3.33</v>
          </cell>
          <cell r="CP362">
            <v>-1.1000000000000001</v>
          </cell>
          <cell r="CQ362" t="str">
            <v>940 116900879273</v>
          </cell>
        </row>
        <row r="363">
          <cell r="A363">
            <v>502352</v>
          </cell>
          <cell r="B363">
            <v>121</v>
          </cell>
          <cell r="C363">
            <v>362</v>
          </cell>
          <cell r="D363">
            <v>55.5</v>
          </cell>
          <cell r="F363">
            <v>4</v>
          </cell>
          <cell r="G363">
            <v>5</v>
          </cell>
          <cell r="H363">
            <v>2</v>
          </cell>
          <cell r="I363">
            <v>26.8</v>
          </cell>
          <cell r="J363">
            <v>1</v>
          </cell>
          <cell r="K363">
            <v>1</v>
          </cell>
          <cell r="L363">
            <v>1</v>
          </cell>
          <cell r="M363">
            <v>3.5</v>
          </cell>
          <cell r="N363">
            <v>26.8</v>
          </cell>
          <cell r="P363" t="str">
            <v>940 116900879862</v>
          </cell>
          <cell r="Q363" t="str">
            <v>A</v>
          </cell>
          <cell r="T363" t="str">
            <v>20A</v>
          </cell>
          <cell r="W363">
            <v>28.3</v>
          </cell>
          <cell r="X363">
            <v>26.8</v>
          </cell>
          <cell r="Y363">
            <v>0</v>
          </cell>
          <cell r="AA363">
            <v>0</v>
          </cell>
          <cell r="AC363" t="str">
            <v>TOP 30% IMF &amp; TOP 30% SHRF</v>
          </cell>
          <cell r="AD363" t="str">
            <v>Y</v>
          </cell>
          <cell r="AE363">
            <v>4</v>
          </cell>
          <cell r="AF363">
            <v>5</v>
          </cell>
          <cell r="AG363">
            <v>1</v>
          </cell>
          <cell r="AH363">
            <v>1</v>
          </cell>
          <cell r="AI363">
            <v>1</v>
          </cell>
          <cell r="AJ363">
            <v>3.5</v>
          </cell>
          <cell r="AL363" t="str">
            <v>CM00092025502352</v>
          </cell>
          <cell r="AM363" t="str">
            <v>CM00092024401055</v>
          </cell>
          <cell r="AN363" t="str">
            <v>CM00092021210286</v>
          </cell>
          <cell r="AO363" t="str">
            <v>CM00092018180784</v>
          </cell>
          <cell r="AQ363">
            <v>182.13</v>
          </cell>
          <cell r="AR363">
            <v>0.39</v>
          </cell>
          <cell r="AS363">
            <v>10.57</v>
          </cell>
          <cell r="AT363">
            <v>15.63</v>
          </cell>
          <cell r="AU363">
            <v>15.92</v>
          </cell>
          <cell r="AV363">
            <v>0.34</v>
          </cell>
          <cell r="AW363">
            <v>2.62</v>
          </cell>
          <cell r="AX363">
            <v>1.1299999999999999</v>
          </cell>
          <cell r="AY363">
            <v>-2.23</v>
          </cell>
          <cell r="AZ363">
            <v>-7.97</v>
          </cell>
          <cell r="BA363">
            <v>0</v>
          </cell>
          <cell r="BB363">
            <v>0.32</v>
          </cell>
          <cell r="BC363">
            <v>0.52</v>
          </cell>
          <cell r="BD363">
            <v>0.22</v>
          </cell>
          <cell r="BE363">
            <v>0.35</v>
          </cell>
          <cell r="BF363">
            <v>0.06</v>
          </cell>
          <cell r="BG363">
            <v>0.3</v>
          </cell>
          <cell r="BH363">
            <v>0.37</v>
          </cell>
          <cell r="BI363">
            <v>0.02</v>
          </cell>
          <cell r="BJ363">
            <v>-0.02</v>
          </cell>
          <cell r="BK363">
            <v>5.34</v>
          </cell>
          <cell r="BL363">
            <v>-63.53</v>
          </cell>
          <cell r="BM363">
            <v>0.93</v>
          </cell>
          <cell r="BN363">
            <v>-0.15</v>
          </cell>
          <cell r="BO363" t="str">
            <v>2</v>
          </cell>
          <cell r="BP363">
            <v>-0.66</v>
          </cell>
          <cell r="BQ363">
            <v>4.46</v>
          </cell>
          <cell r="BR363">
            <v>3.13</v>
          </cell>
          <cell r="BS363">
            <v>5.65</v>
          </cell>
          <cell r="BT363" t="str">
            <v>2</v>
          </cell>
          <cell r="BU363" t="str">
            <v>2</v>
          </cell>
          <cell r="BV363" t="str">
            <v>940 116900879862</v>
          </cell>
          <cell r="BW363">
            <v>168.55</v>
          </cell>
          <cell r="BX363">
            <v>0.21</v>
          </cell>
          <cell r="BY363">
            <v>8.89</v>
          </cell>
          <cell r="BZ363">
            <v>13.36</v>
          </cell>
          <cell r="CA363">
            <v>13.4</v>
          </cell>
          <cell r="CB363">
            <v>0.28000000000000003</v>
          </cell>
          <cell r="CC363">
            <v>0.44</v>
          </cell>
          <cell r="CD363">
            <v>3.23</v>
          </cell>
          <cell r="CE363">
            <v>0.39</v>
          </cell>
          <cell r="CF363">
            <v>0.32</v>
          </cell>
          <cell r="CG363">
            <v>0.04</v>
          </cell>
          <cell r="CH363">
            <v>0.26</v>
          </cell>
          <cell r="CI363">
            <v>-0.04</v>
          </cell>
          <cell r="CJ363">
            <v>0.02</v>
          </cell>
          <cell r="CK363">
            <v>0</v>
          </cell>
          <cell r="CL363">
            <v>-61.23</v>
          </cell>
          <cell r="CM363">
            <v>1.42</v>
          </cell>
          <cell r="CN363">
            <v>2.06</v>
          </cell>
          <cell r="CO363">
            <v>-2.04</v>
          </cell>
          <cell r="CP363">
            <v>0.3</v>
          </cell>
          <cell r="CQ363" t="str">
            <v>940 116900879862</v>
          </cell>
        </row>
        <row r="364">
          <cell r="A364">
            <v>501117</v>
          </cell>
          <cell r="B364">
            <v>122</v>
          </cell>
          <cell r="C364">
            <v>363</v>
          </cell>
          <cell r="D364">
            <v>55</v>
          </cell>
          <cell r="F364">
            <v>4</v>
          </cell>
          <cell r="G364">
            <v>4</v>
          </cell>
          <cell r="H364">
            <v>2.75</v>
          </cell>
          <cell r="I364">
            <v>27.8</v>
          </cell>
          <cell r="J364">
            <v>2.5</v>
          </cell>
          <cell r="K364">
            <v>1</v>
          </cell>
          <cell r="L364">
            <v>3</v>
          </cell>
          <cell r="M364">
            <v>3.5</v>
          </cell>
          <cell r="N364">
            <v>27.8</v>
          </cell>
          <cell r="O364">
            <v>1</v>
          </cell>
          <cell r="P364" t="str">
            <v>940 116900878627</v>
          </cell>
          <cell r="Q364" t="str">
            <v>A</v>
          </cell>
          <cell r="R364" t="str">
            <v>REVIEW</v>
          </cell>
          <cell r="T364" t="str">
            <v>20A</v>
          </cell>
          <cell r="W364">
            <v>34</v>
          </cell>
          <cell r="X364">
            <v>27.8</v>
          </cell>
          <cell r="Y364">
            <v>0</v>
          </cell>
          <cell r="AA364">
            <v>0</v>
          </cell>
          <cell r="AC364">
            <v>0</v>
          </cell>
          <cell r="AE364">
            <v>4</v>
          </cell>
          <cell r="AF364">
            <v>4</v>
          </cell>
          <cell r="AG364">
            <v>2.5</v>
          </cell>
          <cell r="AH364">
            <v>1</v>
          </cell>
          <cell r="AI364">
            <v>3</v>
          </cell>
          <cell r="AJ364">
            <v>3.5</v>
          </cell>
          <cell r="AK364">
            <v>1</v>
          </cell>
          <cell r="AL364" t="str">
            <v>CM00092025501117</v>
          </cell>
          <cell r="AM364" t="str">
            <v>CM00092024400394</v>
          </cell>
          <cell r="AN364" t="str">
            <v>CM00092023303694</v>
          </cell>
          <cell r="AO364" t="str">
            <v>CM00092022223976</v>
          </cell>
          <cell r="AQ364">
            <v>183.76</v>
          </cell>
          <cell r="AR364">
            <v>0.63</v>
          </cell>
          <cell r="AS364">
            <v>10.29</v>
          </cell>
          <cell r="AT364">
            <v>17.32</v>
          </cell>
          <cell r="AU364">
            <v>16.41</v>
          </cell>
          <cell r="AV364">
            <v>0.08</v>
          </cell>
          <cell r="AW364">
            <v>3.02</v>
          </cell>
          <cell r="AX364">
            <v>0.34</v>
          </cell>
          <cell r="AY364">
            <v>4.3499999999999996</v>
          </cell>
          <cell r="AZ364">
            <v>0.18</v>
          </cell>
          <cell r="BA364">
            <v>-2.15</v>
          </cell>
          <cell r="BB364">
            <v>0.24</v>
          </cell>
          <cell r="BC364">
            <v>0.56999999999999995</v>
          </cell>
          <cell r="BD364">
            <v>0.06</v>
          </cell>
          <cell r="BE364">
            <v>0.34</v>
          </cell>
          <cell r="BF364">
            <v>0.03</v>
          </cell>
          <cell r="BG364">
            <v>0.3</v>
          </cell>
          <cell r="BH364">
            <v>0.22</v>
          </cell>
          <cell r="BI364">
            <v>0.08</v>
          </cell>
          <cell r="BJ364">
            <v>0.01</v>
          </cell>
          <cell r="BK364">
            <v>6.62</v>
          </cell>
          <cell r="BL364">
            <v>-32.159999999999997</v>
          </cell>
          <cell r="BM364">
            <v>0.93</v>
          </cell>
          <cell r="BN364">
            <v>-0.12</v>
          </cell>
          <cell r="BO364" t="str">
            <v>2</v>
          </cell>
          <cell r="BP364">
            <v>-0.7</v>
          </cell>
          <cell r="BQ364">
            <v>0.97</v>
          </cell>
          <cell r="BR364">
            <v>3.26</v>
          </cell>
          <cell r="BS364">
            <v>5.71</v>
          </cell>
          <cell r="BT364" t="str">
            <v>2</v>
          </cell>
          <cell r="BU364" t="str">
            <v>2</v>
          </cell>
          <cell r="BV364" t="str">
            <v>940 116900878627</v>
          </cell>
          <cell r="BW364">
            <v>179.44</v>
          </cell>
          <cell r="BX364">
            <v>0.37</v>
          </cell>
          <cell r="BY364">
            <v>8.98</v>
          </cell>
          <cell r="BZ364">
            <v>14.35</v>
          </cell>
          <cell r="CA364">
            <v>11.57</v>
          </cell>
          <cell r="CB364">
            <v>0.22</v>
          </cell>
          <cell r="CC364">
            <v>0.44</v>
          </cell>
          <cell r="CD364">
            <v>3.26</v>
          </cell>
          <cell r="CE364">
            <v>0.32</v>
          </cell>
          <cell r="CF364">
            <v>0.35</v>
          </cell>
          <cell r="CG364">
            <v>0.01</v>
          </cell>
          <cell r="CH364">
            <v>0.2</v>
          </cell>
          <cell r="CI364">
            <v>-0.02</v>
          </cell>
          <cell r="CJ364">
            <v>0.06</v>
          </cell>
          <cell r="CK364">
            <v>0</v>
          </cell>
          <cell r="CL364">
            <v>-13.45</v>
          </cell>
          <cell r="CM364">
            <v>0.76</v>
          </cell>
          <cell r="CN364">
            <v>2.85</v>
          </cell>
          <cell r="CO364">
            <v>0.35</v>
          </cell>
          <cell r="CP364">
            <v>-0.46</v>
          </cell>
          <cell r="CQ364" t="str">
            <v>940 116900878627</v>
          </cell>
        </row>
        <row r="365">
          <cell r="A365">
            <v>501679</v>
          </cell>
          <cell r="B365">
            <v>122</v>
          </cell>
          <cell r="C365">
            <v>364</v>
          </cell>
          <cell r="D365">
            <v>55</v>
          </cell>
          <cell r="F365">
            <v>3.5</v>
          </cell>
          <cell r="G365">
            <v>4</v>
          </cell>
          <cell r="H365">
            <v>2</v>
          </cell>
          <cell r="I365">
            <v>26.9</v>
          </cell>
          <cell r="J365">
            <v>2</v>
          </cell>
          <cell r="K365">
            <v>2.5</v>
          </cell>
          <cell r="L365">
            <v>1</v>
          </cell>
          <cell r="M365">
            <v>2</v>
          </cell>
          <cell r="N365">
            <v>26.9</v>
          </cell>
          <cell r="P365" t="str">
            <v>940 116900879189</v>
          </cell>
          <cell r="Q365" t="str">
            <v>B</v>
          </cell>
          <cell r="T365" t="str">
            <v>20B</v>
          </cell>
          <cell r="W365">
            <v>30.4</v>
          </cell>
          <cell r="X365">
            <v>26.9</v>
          </cell>
          <cell r="Y365">
            <v>0</v>
          </cell>
          <cell r="AA365">
            <v>0</v>
          </cell>
          <cell r="AC365">
            <v>0</v>
          </cell>
          <cell r="AE365">
            <v>3.5</v>
          </cell>
          <cell r="AF365">
            <v>4</v>
          </cell>
          <cell r="AG365">
            <v>2</v>
          </cell>
          <cell r="AH365">
            <v>2.5</v>
          </cell>
          <cell r="AI365">
            <v>1</v>
          </cell>
          <cell r="AJ365">
            <v>2</v>
          </cell>
          <cell r="AL365" t="str">
            <v>CM00092025501679</v>
          </cell>
          <cell r="AM365" t="str">
            <v>CM00092024401913</v>
          </cell>
          <cell r="AN365" t="str">
            <v>CM00092023302333</v>
          </cell>
          <cell r="AO365" t="str">
            <v>CM00092022222278</v>
          </cell>
          <cell r="AQ365">
            <v>182.84</v>
          </cell>
          <cell r="AR365">
            <v>0.62</v>
          </cell>
          <cell r="AS365">
            <v>11.17</v>
          </cell>
          <cell r="AT365">
            <v>15.77</v>
          </cell>
          <cell r="AU365">
            <v>10.65</v>
          </cell>
          <cell r="AV365">
            <v>-0.61</v>
          </cell>
          <cell r="AW365">
            <v>2.76</v>
          </cell>
          <cell r="AX365">
            <v>0.26</v>
          </cell>
          <cell r="AY365">
            <v>9.56</v>
          </cell>
          <cell r="AZ365">
            <v>6.63</v>
          </cell>
          <cell r="BA365">
            <v>-2.08</v>
          </cell>
          <cell r="BB365">
            <v>0.18</v>
          </cell>
          <cell r="BC365">
            <v>0.5</v>
          </cell>
          <cell r="BD365">
            <v>7.0000000000000007E-2</v>
          </cell>
          <cell r="BE365">
            <v>0.34</v>
          </cell>
          <cell r="BF365">
            <v>0.04</v>
          </cell>
          <cell r="BG365">
            <v>0.2</v>
          </cell>
          <cell r="BH365">
            <v>0.14000000000000001</v>
          </cell>
          <cell r="BI365">
            <v>0.06</v>
          </cell>
          <cell r="BJ365">
            <v>0.01</v>
          </cell>
          <cell r="BK365">
            <v>5.58</v>
          </cell>
          <cell r="BL365">
            <v>-18.22</v>
          </cell>
          <cell r="BM365">
            <v>0.64</v>
          </cell>
          <cell r="BN365">
            <v>0.17</v>
          </cell>
          <cell r="BO365" t="str">
            <v>2</v>
          </cell>
          <cell r="BP365">
            <v>-1.19</v>
          </cell>
          <cell r="BQ365">
            <v>6.3</v>
          </cell>
          <cell r="BR365">
            <v>2.87</v>
          </cell>
          <cell r="BS365">
            <v>6.73</v>
          </cell>
          <cell r="BT365" t="str">
            <v>2</v>
          </cell>
          <cell r="BU365" t="str">
            <v>2</v>
          </cell>
          <cell r="BV365" t="str">
            <v>940 116900879189</v>
          </cell>
          <cell r="BW365">
            <v>173.53</v>
          </cell>
          <cell r="BX365">
            <v>0.64</v>
          </cell>
          <cell r="BY365">
            <v>9.89</v>
          </cell>
          <cell r="BZ365">
            <v>13.76</v>
          </cell>
          <cell r="CA365">
            <v>10.46</v>
          </cell>
          <cell r="CB365">
            <v>0.17</v>
          </cell>
          <cell r="CC365">
            <v>0.32</v>
          </cell>
          <cell r="CD365">
            <v>3.36</v>
          </cell>
          <cell r="CE365">
            <v>0.22</v>
          </cell>
          <cell r="CF365">
            <v>0.22</v>
          </cell>
          <cell r="CG365">
            <v>0.03</v>
          </cell>
          <cell r="CH365">
            <v>0.19</v>
          </cell>
          <cell r="CI365">
            <v>-0.02</v>
          </cell>
          <cell r="CJ365">
            <v>0.02</v>
          </cell>
          <cell r="CK365">
            <v>0</v>
          </cell>
          <cell r="CL365">
            <v>-52.4</v>
          </cell>
          <cell r="CM365">
            <v>0.19</v>
          </cell>
          <cell r="CN365">
            <v>2.59</v>
          </cell>
          <cell r="CO365">
            <v>-1.47</v>
          </cell>
          <cell r="CP365">
            <v>-0.55000000000000004</v>
          </cell>
          <cell r="CQ365" t="str">
            <v>940 116900879189</v>
          </cell>
        </row>
        <row r="366">
          <cell r="A366">
            <v>500942</v>
          </cell>
          <cell r="B366">
            <v>122</v>
          </cell>
          <cell r="C366">
            <v>365</v>
          </cell>
          <cell r="D366">
            <v>55</v>
          </cell>
          <cell r="F366">
            <v>5</v>
          </cell>
          <cell r="G366">
            <v>4</v>
          </cell>
          <cell r="H366">
            <v>3.25</v>
          </cell>
          <cell r="J366">
            <v>1</v>
          </cell>
          <cell r="K366">
            <v>2.5</v>
          </cell>
          <cell r="L366">
            <v>2</v>
          </cell>
          <cell r="M366">
            <v>4</v>
          </cell>
          <cell r="P366" t="str">
            <v>940 116900878452</v>
          </cell>
          <cell r="Q366" t="str">
            <v>C</v>
          </cell>
          <cell r="R366" t="str">
            <v>REVIEW</v>
          </cell>
          <cell r="T366" t="str">
            <v>20C</v>
          </cell>
          <cell r="U366" t="str">
            <v>NO DAM</v>
          </cell>
          <cell r="W366">
            <v>28.9</v>
          </cell>
          <cell r="Y366">
            <v>0</v>
          </cell>
          <cell r="AA366">
            <v>0</v>
          </cell>
          <cell r="AC366">
            <v>0</v>
          </cell>
          <cell r="AE366">
            <v>5</v>
          </cell>
          <cell r="AF366">
            <v>4</v>
          </cell>
          <cell r="AG366">
            <v>1</v>
          </cell>
          <cell r="AH366">
            <v>2.5</v>
          </cell>
          <cell r="AI366">
            <v>2</v>
          </cell>
          <cell r="AJ366">
            <v>4</v>
          </cell>
          <cell r="AL366" t="str">
            <v>CM00092025500942</v>
          </cell>
          <cell r="AM366" t="str">
            <v>CM00092024400424</v>
          </cell>
          <cell r="AN366" t="str">
            <v>CM00092023302333</v>
          </cell>
          <cell r="AO366" t="str">
            <v>? DAM  *</v>
          </cell>
          <cell r="AQ366">
            <v>181.59</v>
          </cell>
          <cell r="AR366">
            <v>0.37</v>
          </cell>
          <cell r="AS366">
            <v>9.16</v>
          </cell>
          <cell r="AT366">
            <v>15.12</v>
          </cell>
          <cell r="AU366">
            <v>11.96</v>
          </cell>
          <cell r="AV366">
            <v>0.17</v>
          </cell>
          <cell r="AW366">
            <v>3.13</v>
          </cell>
          <cell r="AX366">
            <v>0.61</v>
          </cell>
          <cell r="AY366">
            <v>3.1</v>
          </cell>
          <cell r="AZ366">
            <v>1.28</v>
          </cell>
          <cell r="BA366">
            <v>0</v>
          </cell>
          <cell r="BB366">
            <v>0.28000000000000003</v>
          </cell>
          <cell r="BC366">
            <v>0.45</v>
          </cell>
          <cell r="BD366">
            <v>7.0000000000000007E-2</v>
          </cell>
          <cell r="BE366">
            <v>0.24</v>
          </cell>
          <cell r="BF366">
            <v>0.03</v>
          </cell>
          <cell r="BG366">
            <v>0.35</v>
          </cell>
          <cell r="BH366">
            <v>0.33</v>
          </cell>
          <cell r="BI366">
            <v>0.06</v>
          </cell>
          <cell r="BJ366">
            <v>1E-3</v>
          </cell>
          <cell r="BK366">
            <v>4.72</v>
          </cell>
          <cell r="BL366">
            <v>-30.27</v>
          </cell>
          <cell r="BM366">
            <v>-0.75</v>
          </cell>
          <cell r="BN366">
            <v>-0.36</v>
          </cell>
          <cell r="BO366" t="str">
            <v>2</v>
          </cell>
          <cell r="BP366">
            <v>-0.56000000000000005</v>
          </cell>
          <cell r="BQ366">
            <v>2.0499999999999998</v>
          </cell>
          <cell r="BR366">
            <v>3.8</v>
          </cell>
          <cell r="BS366">
            <v>6.08</v>
          </cell>
          <cell r="BT366" t="str">
            <v>2</v>
          </cell>
          <cell r="BU366" t="str">
            <v>2</v>
          </cell>
          <cell r="BV366" t="str">
            <v>940 116900878452</v>
          </cell>
          <cell r="BW366">
            <v>175.46</v>
          </cell>
          <cell r="BX366">
            <v>0.4</v>
          </cell>
          <cell r="BY366">
            <v>9.07</v>
          </cell>
          <cell r="BZ366">
            <v>14.34</v>
          </cell>
          <cell r="CA366">
            <v>11.85</v>
          </cell>
          <cell r="CB366">
            <v>0.26</v>
          </cell>
          <cell r="CC366">
            <v>0.4</v>
          </cell>
          <cell r="CD366">
            <v>2.81</v>
          </cell>
          <cell r="CE366">
            <v>0.45</v>
          </cell>
          <cell r="CF366">
            <v>0.42</v>
          </cell>
          <cell r="CG366">
            <v>0</v>
          </cell>
          <cell r="CH366">
            <v>0.15</v>
          </cell>
          <cell r="CI366">
            <v>-0.03</v>
          </cell>
          <cell r="CJ366">
            <v>0.05</v>
          </cell>
          <cell r="CK366">
            <v>0</v>
          </cell>
          <cell r="CL366">
            <v>-71.849999999999994</v>
          </cell>
          <cell r="CM366">
            <v>0.89</v>
          </cell>
          <cell r="CN366">
            <v>2.15</v>
          </cell>
          <cell r="CO366">
            <v>2.12</v>
          </cell>
          <cell r="CP366">
            <v>-0.77</v>
          </cell>
          <cell r="CQ366" t="str">
            <v>940 116900878452</v>
          </cell>
        </row>
        <row r="367">
          <cell r="A367">
            <v>500315</v>
          </cell>
          <cell r="B367">
            <v>123</v>
          </cell>
          <cell r="C367">
            <v>366</v>
          </cell>
          <cell r="D367">
            <v>54.5</v>
          </cell>
          <cell r="F367">
            <v>5</v>
          </cell>
          <cell r="G367">
            <v>5</v>
          </cell>
          <cell r="H367">
            <v>2.5</v>
          </cell>
          <cell r="I367">
            <v>26.8</v>
          </cell>
          <cell r="J367">
            <v>2</v>
          </cell>
          <cell r="K367">
            <v>2</v>
          </cell>
          <cell r="L367">
            <v>1</v>
          </cell>
          <cell r="M367">
            <v>3.5</v>
          </cell>
          <cell r="N367">
            <v>26.8</v>
          </cell>
          <cell r="O367">
            <v>1</v>
          </cell>
          <cell r="P367" t="str">
            <v>940 116900877825</v>
          </cell>
          <cell r="Q367" t="str">
            <v>B</v>
          </cell>
          <cell r="T367" t="str">
            <v>20B</v>
          </cell>
          <cell r="W367">
            <v>32.4</v>
          </cell>
          <cell r="X367">
            <v>26.8</v>
          </cell>
          <cell r="Y367">
            <v>0</v>
          </cell>
          <cell r="AA367">
            <v>0</v>
          </cell>
          <cell r="AC367">
            <v>0</v>
          </cell>
          <cell r="AE367">
            <v>5</v>
          </cell>
          <cell r="AF367">
            <v>5</v>
          </cell>
          <cell r="AG367">
            <v>2</v>
          </cell>
          <cell r="AH367">
            <v>2</v>
          </cell>
          <cell r="AI367">
            <v>1</v>
          </cell>
          <cell r="AJ367">
            <v>3.5</v>
          </cell>
          <cell r="AK367">
            <v>1</v>
          </cell>
          <cell r="AL367" t="str">
            <v>CM00092025500315</v>
          </cell>
          <cell r="AM367" t="str">
            <v>CM00092023300874</v>
          </cell>
          <cell r="AN367" t="str">
            <v>CM00092022220858</v>
          </cell>
          <cell r="AO367" t="str">
            <v>CM00092020202067</v>
          </cell>
          <cell r="AQ367">
            <v>182.45</v>
          </cell>
          <cell r="AR367">
            <v>0.72</v>
          </cell>
          <cell r="AS367">
            <v>9.07</v>
          </cell>
          <cell r="AT367">
            <v>15.2</v>
          </cell>
          <cell r="AU367">
            <v>9.6300000000000008</v>
          </cell>
          <cell r="AV367">
            <v>-0.83</v>
          </cell>
          <cell r="AW367">
            <v>2.15</v>
          </cell>
          <cell r="AX367">
            <v>0.38</v>
          </cell>
          <cell r="AY367">
            <v>4.5</v>
          </cell>
          <cell r="AZ367">
            <v>2.59</v>
          </cell>
          <cell r="BA367">
            <v>-2.54</v>
          </cell>
          <cell r="BB367">
            <v>0.33</v>
          </cell>
          <cell r="BC367">
            <v>0.47</v>
          </cell>
          <cell r="BD367">
            <v>-0.05</v>
          </cell>
          <cell r="BE367">
            <v>0.27</v>
          </cell>
          <cell r="BF367">
            <v>0.04</v>
          </cell>
          <cell r="BG367">
            <v>0.35</v>
          </cell>
          <cell r="BH367">
            <v>0.3</v>
          </cell>
          <cell r="BI367">
            <v>0.04</v>
          </cell>
          <cell r="BJ367">
            <v>0.03</v>
          </cell>
          <cell r="BK367">
            <v>5.07</v>
          </cell>
          <cell r="BL367">
            <v>-35.99</v>
          </cell>
          <cell r="BM367">
            <v>-1.67</v>
          </cell>
          <cell r="BN367">
            <v>-0.06</v>
          </cell>
          <cell r="BO367" t="str">
            <v>2</v>
          </cell>
          <cell r="BP367">
            <v>-1.36</v>
          </cell>
          <cell r="BQ367">
            <v>3.6</v>
          </cell>
          <cell r="BR367">
            <v>2.71</v>
          </cell>
          <cell r="BS367">
            <v>6.3</v>
          </cell>
          <cell r="BT367" t="str">
            <v>2</v>
          </cell>
          <cell r="BU367" t="str">
            <v>1</v>
          </cell>
          <cell r="BV367" t="str">
            <v>940 116900877825</v>
          </cell>
          <cell r="BW367">
            <v>173.09</v>
          </cell>
          <cell r="BX367">
            <v>0.56000000000000005</v>
          </cell>
          <cell r="BY367">
            <v>8.0399999999999991</v>
          </cell>
          <cell r="BZ367">
            <v>12.14</v>
          </cell>
          <cell r="CA367">
            <v>6.06</v>
          </cell>
          <cell r="CB367">
            <v>0.32</v>
          </cell>
          <cell r="CC367">
            <v>0.28999999999999998</v>
          </cell>
          <cell r="CD367">
            <v>2.59</v>
          </cell>
          <cell r="CE367">
            <v>0.36</v>
          </cell>
          <cell r="CF367">
            <v>0.38</v>
          </cell>
          <cell r="CG367">
            <v>0.02</v>
          </cell>
          <cell r="CH367">
            <v>0.12</v>
          </cell>
          <cell r="CI367">
            <v>0.01</v>
          </cell>
          <cell r="CJ367">
            <v>0</v>
          </cell>
          <cell r="CK367">
            <v>0</v>
          </cell>
          <cell r="CL367">
            <v>-45.44</v>
          </cell>
          <cell r="CM367">
            <v>-0.11</v>
          </cell>
          <cell r="CN367">
            <v>1.78</v>
          </cell>
          <cell r="CO367">
            <v>0.77</v>
          </cell>
          <cell r="CP367">
            <v>-1.42</v>
          </cell>
          <cell r="CQ367" t="str">
            <v>940 116900877825</v>
          </cell>
        </row>
        <row r="368">
          <cell r="A368">
            <v>502373</v>
          </cell>
          <cell r="B368">
            <v>123</v>
          </cell>
          <cell r="C368">
            <v>367</v>
          </cell>
          <cell r="D368">
            <v>54</v>
          </cell>
          <cell r="F368">
            <v>1</v>
          </cell>
          <cell r="G368">
            <v>1</v>
          </cell>
          <cell r="H368">
            <v>3</v>
          </cell>
          <cell r="I368">
            <v>29.4</v>
          </cell>
          <cell r="J368">
            <v>1</v>
          </cell>
          <cell r="K368">
            <v>2.5</v>
          </cell>
          <cell r="L368">
            <v>1.5</v>
          </cell>
          <cell r="M368">
            <v>3</v>
          </cell>
          <cell r="N368">
            <v>29.4</v>
          </cell>
          <cell r="P368" t="str">
            <v>940 116900879883</v>
          </cell>
          <cell r="Q368" t="str">
            <v>C</v>
          </cell>
          <cell r="R368" t="str">
            <v>REVIEW</v>
          </cell>
          <cell r="T368" t="str">
            <v>10C</v>
          </cell>
          <cell r="W368">
            <v>32.799999999999997</v>
          </cell>
          <cell r="X368">
            <v>29.4</v>
          </cell>
          <cell r="Y368">
            <v>0</v>
          </cell>
          <cell r="AA368">
            <v>0</v>
          </cell>
          <cell r="AC368">
            <v>0</v>
          </cell>
          <cell r="AE368">
            <v>1</v>
          </cell>
          <cell r="AF368">
            <v>1</v>
          </cell>
          <cell r="AG368">
            <v>1</v>
          </cell>
          <cell r="AH368">
            <v>2.5</v>
          </cell>
          <cell r="AI368">
            <v>1.5</v>
          </cell>
          <cell r="AJ368">
            <v>3</v>
          </cell>
          <cell r="AL368" t="str">
            <v>CM00092025502373</v>
          </cell>
          <cell r="AM368" t="str">
            <v>1500992022223104</v>
          </cell>
          <cell r="AN368" t="str">
            <v>1500992019192293</v>
          </cell>
          <cell r="AO368" t="str">
            <v>CM00092020200154</v>
          </cell>
          <cell r="AQ368">
            <v>184.22</v>
          </cell>
          <cell r="AR368">
            <v>0.56000000000000005</v>
          </cell>
          <cell r="AS368">
            <v>11.77</v>
          </cell>
          <cell r="AT368">
            <v>17.82</v>
          </cell>
          <cell r="AU368">
            <v>16.09</v>
          </cell>
          <cell r="AV368">
            <v>1E-3</v>
          </cell>
          <cell r="AW368">
            <v>2.85</v>
          </cell>
          <cell r="AX368">
            <v>2.5299999999999998</v>
          </cell>
          <cell r="AY368">
            <v>6.35</v>
          </cell>
          <cell r="AZ368">
            <v>5.33</v>
          </cell>
          <cell r="BA368">
            <v>-2.42</v>
          </cell>
          <cell r="BB368">
            <v>0.24</v>
          </cell>
          <cell r="BC368">
            <v>0.5</v>
          </cell>
          <cell r="BD368">
            <v>0.28999999999999998</v>
          </cell>
          <cell r="BE368">
            <v>0.34</v>
          </cell>
          <cell r="BF368">
            <v>0.06</v>
          </cell>
          <cell r="BG368">
            <v>0.18</v>
          </cell>
          <cell r="BH368">
            <v>0.16</v>
          </cell>
          <cell r="BI368">
            <v>7.0000000000000007E-2</v>
          </cell>
          <cell r="BJ368">
            <v>0.02</v>
          </cell>
          <cell r="BK368">
            <v>5.22</v>
          </cell>
          <cell r="BL368">
            <v>-9.5500000000000007</v>
          </cell>
          <cell r="BM368">
            <v>0.93</v>
          </cell>
          <cell r="BN368">
            <v>-0.05</v>
          </cell>
          <cell r="BO368" t="str">
            <v>2</v>
          </cell>
          <cell r="BP368">
            <v>-0.95</v>
          </cell>
          <cell r="BQ368">
            <v>5.13</v>
          </cell>
          <cell r="BR368">
            <v>3.67</v>
          </cell>
          <cell r="BS368">
            <v>6.46</v>
          </cell>
          <cell r="BT368" t="str">
            <v>2</v>
          </cell>
          <cell r="BU368" t="str">
            <v>2</v>
          </cell>
          <cell r="BV368" t="str">
            <v>940 116900879883</v>
          </cell>
          <cell r="BW368">
            <v>177.37</v>
          </cell>
          <cell r="BX368">
            <v>0.47</v>
          </cell>
          <cell r="BY368">
            <v>10.08</v>
          </cell>
          <cell r="BZ368">
            <v>15.07</v>
          </cell>
          <cell r="CA368">
            <v>13.3</v>
          </cell>
          <cell r="CB368">
            <v>0.24</v>
          </cell>
          <cell r="CC368">
            <v>0.45</v>
          </cell>
          <cell r="CD368">
            <v>1.64</v>
          </cell>
          <cell r="CE368">
            <v>0.24</v>
          </cell>
          <cell r="CF368">
            <v>0.25</v>
          </cell>
          <cell r="CG368">
            <v>0.03</v>
          </cell>
          <cell r="CH368">
            <v>0.26</v>
          </cell>
          <cell r="CI368">
            <v>0.01</v>
          </cell>
          <cell r="CJ368">
            <v>0.05</v>
          </cell>
          <cell r="CK368">
            <v>0</v>
          </cell>
          <cell r="CL368">
            <v>-36.94</v>
          </cell>
          <cell r="CM368">
            <v>0.2</v>
          </cell>
          <cell r="CN368">
            <v>2.5499999999999998</v>
          </cell>
          <cell r="CO368">
            <v>2.96</v>
          </cell>
          <cell r="CP368">
            <v>-0.8</v>
          </cell>
          <cell r="CQ368" t="str">
            <v>940 116900879883</v>
          </cell>
        </row>
        <row r="369">
          <cell r="A369">
            <v>502266</v>
          </cell>
          <cell r="B369">
            <v>123</v>
          </cell>
          <cell r="C369">
            <v>368</v>
          </cell>
          <cell r="D369">
            <v>54</v>
          </cell>
          <cell r="F369">
            <v>5</v>
          </cell>
          <cell r="G369">
            <v>4</v>
          </cell>
          <cell r="H369">
            <v>3</v>
          </cell>
          <cell r="I369">
            <v>32.700000000000003</v>
          </cell>
          <cell r="J369">
            <v>2.5</v>
          </cell>
          <cell r="K369">
            <v>2</v>
          </cell>
          <cell r="L369">
            <v>1.5</v>
          </cell>
          <cell r="M369">
            <v>3.5</v>
          </cell>
          <cell r="N369">
            <v>32.700000000000003</v>
          </cell>
          <cell r="P369" t="str">
            <v>940 116900879776</v>
          </cell>
          <cell r="Q369" t="str">
            <v>C</v>
          </cell>
          <cell r="R369" t="str">
            <v>REVIEW</v>
          </cell>
          <cell r="T369" t="str">
            <v>20C</v>
          </cell>
          <cell r="X369">
            <v>32.700000000000003</v>
          </cell>
          <cell r="Y369">
            <v>0</v>
          </cell>
          <cell r="AA369">
            <v>0</v>
          </cell>
          <cell r="AC369">
            <v>0</v>
          </cell>
          <cell r="AE369">
            <v>5</v>
          </cell>
          <cell r="AF369">
            <v>4</v>
          </cell>
          <cell r="AG369">
            <v>2.5</v>
          </cell>
          <cell r="AH369">
            <v>2</v>
          </cell>
          <cell r="AI369">
            <v>1.5</v>
          </cell>
          <cell r="AJ369">
            <v>3.5</v>
          </cell>
          <cell r="AL369" t="str">
            <v>CM00092025502266</v>
          </cell>
          <cell r="AM369" t="str">
            <v>CM00092024400125</v>
          </cell>
          <cell r="AN369" t="str">
            <v>CM00092023302333</v>
          </cell>
          <cell r="AO369" t="str">
            <v>CM00092023304394</v>
          </cell>
          <cell r="AQ369">
            <v>183.03</v>
          </cell>
          <cell r="AR369">
            <v>0.56000000000000005</v>
          </cell>
          <cell r="AS369">
            <v>10.61</v>
          </cell>
          <cell r="AT369">
            <v>16.579999999999998</v>
          </cell>
          <cell r="AU369">
            <v>12.11</v>
          </cell>
          <cell r="AV369">
            <v>0.25</v>
          </cell>
          <cell r="AW369">
            <v>1.88</v>
          </cell>
          <cell r="AX369">
            <v>1.45</v>
          </cell>
          <cell r="AY369">
            <v>-2.93</v>
          </cell>
          <cell r="AZ369">
            <v>-2.4</v>
          </cell>
          <cell r="BA369">
            <v>0</v>
          </cell>
          <cell r="BB369">
            <v>0.32</v>
          </cell>
          <cell r="BC369">
            <v>0.47</v>
          </cell>
          <cell r="BD369">
            <v>0.04</v>
          </cell>
          <cell r="BE369">
            <v>0.23</v>
          </cell>
          <cell r="BF369">
            <v>0.03</v>
          </cell>
          <cell r="BG369">
            <v>0.4</v>
          </cell>
          <cell r="BH369">
            <v>0.35</v>
          </cell>
          <cell r="BI369">
            <v>0.05</v>
          </cell>
          <cell r="BJ369">
            <v>0.01</v>
          </cell>
          <cell r="BK369">
            <v>6.03</v>
          </cell>
          <cell r="BL369">
            <v>-26.82</v>
          </cell>
          <cell r="BM369">
            <v>-0.46</v>
          </cell>
          <cell r="BN369">
            <v>0.09</v>
          </cell>
          <cell r="BO369" t="str">
            <v>2</v>
          </cell>
          <cell r="BP369">
            <v>-0.74</v>
          </cell>
          <cell r="BQ369">
            <v>4.42</v>
          </cell>
          <cell r="BR369">
            <v>2.76</v>
          </cell>
          <cell r="BS369">
            <v>5.46</v>
          </cell>
          <cell r="BT369" t="str">
            <v>2</v>
          </cell>
          <cell r="BU369" t="str">
            <v>2</v>
          </cell>
          <cell r="BV369" t="str">
            <v>940 116900879776</v>
          </cell>
          <cell r="BW369">
            <v>167.05</v>
          </cell>
          <cell r="BX369">
            <v>0.28999999999999998</v>
          </cell>
          <cell r="BY369">
            <v>9.5299999999999994</v>
          </cell>
          <cell r="BZ369">
            <v>15.05</v>
          </cell>
          <cell r="CA369">
            <v>13.23</v>
          </cell>
          <cell r="CB369">
            <v>0.3</v>
          </cell>
          <cell r="CC369">
            <v>0.28999999999999998</v>
          </cell>
          <cell r="CD369">
            <v>3.2</v>
          </cell>
          <cell r="CE369">
            <v>0.4</v>
          </cell>
          <cell r="CF369">
            <v>0.42</v>
          </cell>
          <cell r="CG369">
            <v>0.01</v>
          </cell>
          <cell r="CH369">
            <v>0.08</v>
          </cell>
          <cell r="CI369">
            <v>-0.01</v>
          </cell>
          <cell r="CJ369">
            <v>0.03</v>
          </cell>
          <cell r="CK369">
            <v>0</v>
          </cell>
          <cell r="CL369">
            <v>-26.67</v>
          </cell>
          <cell r="CM369">
            <v>1</v>
          </cell>
          <cell r="CN369">
            <v>0.92</v>
          </cell>
          <cell r="CO369">
            <v>0.72</v>
          </cell>
          <cell r="CP369">
            <v>-0.86</v>
          </cell>
          <cell r="CQ369" t="str">
            <v>940 116900879776</v>
          </cell>
        </row>
        <row r="370">
          <cell r="A370">
            <v>500299</v>
          </cell>
          <cell r="B370">
            <v>124</v>
          </cell>
          <cell r="C370">
            <v>369</v>
          </cell>
          <cell r="D370">
            <v>53.5</v>
          </cell>
          <cell r="F370">
            <v>4</v>
          </cell>
          <cell r="G370">
            <v>3</v>
          </cell>
          <cell r="H370">
            <v>2</v>
          </cell>
          <cell r="I370">
            <v>29.8</v>
          </cell>
          <cell r="J370">
            <v>1</v>
          </cell>
          <cell r="K370">
            <v>2</v>
          </cell>
          <cell r="L370">
            <v>2.5</v>
          </cell>
          <cell r="M370">
            <v>3.5</v>
          </cell>
          <cell r="N370">
            <v>29.8</v>
          </cell>
          <cell r="P370" t="str">
            <v>940 116900877809</v>
          </cell>
          <cell r="Q370" t="str">
            <v>A</v>
          </cell>
          <cell r="T370" t="str">
            <v>20A</v>
          </cell>
          <cell r="W370">
            <v>34.6</v>
          </cell>
          <cell r="X370">
            <v>29.8</v>
          </cell>
          <cell r="Y370">
            <v>0</v>
          </cell>
          <cell r="AA370">
            <v>0</v>
          </cell>
          <cell r="AC370" t="str">
            <v>TOP 30% IMF &amp; TOP 30% SHRF</v>
          </cell>
          <cell r="AD370" t="str">
            <v>Y</v>
          </cell>
          <cell r="AE370">
            <v>4</v>
          </cell>
          <cell r="AF370">
            <v>3</v>
          </cell>
          <cell r="AG370">
            <v>1</v>
          </cell>
          <cell r="AH370">
            <v>2</v>
          </cell>
          <cell r="AI370">
            <v>2.5</v>
          </cell>
          <cell r="AJ370">
            <v>3.5</v>
          </cell>
          <cell r="AL370" t="str">
            <v>CM00092025500299</v>
          </cell>
          <cell r="AM370" t="str">
            <v>CM00092024400147</v>
          </cell>
          <cell r="AN370" t="str">
            <v>CM00092023303694</v>
          </cell>
          <cell r="AO370" t="str">
            <v>CM00092021213202</v>
          </cell>
          <cell r="AQ370">
            <v>183.22</v>
          </cell>
          <cell r="AR370">
            <v>0.46</v>
          </cell>
          <cell r="AS370">
            <v>8.9600000000000009</v>
          </cell>
          <cell r="AT370">
            <v>14.25</v>
          </cell>
          <cell r="AU370">
            <v>11.97</v>
          </cell>
          <cell r="AV370">
            <v>0.3</v>
          </cell>
          <cell r="AW370">
            <v>2.61</v>
          </cell>
          <cell r="AX370">
            <v>1.0900000000000001</v>
          </cell>
          <cell r="AY370">
            <v>0.82</v>
          </cell>
          <cell r="AZ370">
            <v>-2.58</v>
          </cell>
          <cell r="BA370">
            <v>0</v>
          </cell>
          <cell r="BB370">
            <v>0.32</v>
          </cell>
          <cell r="BC370">
            <v>0.61</v>
          </cell>
          <cell r="BD370">
            <v>0.04</v>
          </cell>
          <cell r="BE370">
            <v>0.34</v>
          </cell>
          <cell r="BF370">
            <v>0.04</v>
          </cell>
          <cell r="BG370">
            <v>0.41</v>
          </cell>
          <cell r="BH370">
            <v>0.38</v>
          </cell>
          <cell r="BI370">
            <v>0.06</v>
          </cell>
          <cell r="BJ370">
            <v>-0.01</v>
          </cell>
          <cell r="BK370">
            <v>5.69</v>
          </cell>
          <cell r="BL370">
            <v>-26.23</v>
          </cell>
          <cell r="BM370">
            <v>0.96</v>
          </cell>
          <cell r="BN370">
            <v>0.28999999999999998</v>
          </cell>
          <cell r="BO370" t="str">
            <v>0</v>
          </cell>
          <cell r="BP370">
            <v>-0.38</v>
          </cell>
          <cell r="BQ370">
            <v>2.27</v>
          </cell>
          <cell r="BR370">
            <v>2.9</v>
          </cell>
          <cell r="BS370">
            <v>4.83</v>
          </cell>
          <cell r="BT370" t="str">
            <v>3</v>
          </cell>
          <cell r="BU370" t="str">
            <v>2</v>
          </cell>
          <cell r="BV370" t="str">
            <v>940 116900877809</v>
          </cell>
          <cell r="BW370">
            <v>166.2</v>
          </cell>
          <cell r="BX370">
            <v>0.3</v>
          </cell>
          <cell r="BY370">
            <v>7.25</v>
          </cell>
          <cell r="BZ370">
            <v>10.85</v>
          </cell>
          <cell r="CA370">
            <v>9.61</v>
          </cell>
          <cell r="CB370">
            <v>0.31</v>
          </cell>
          <cell r="CC370">
            <v>0.49</v>
          </cell>
          <cell r="CD370">
            <v>2.77</v>
          </cell>
          <cell r="CE370">
            <v>0.45</v>
          </cell>
          <cell r="CF370">
            <v>0.45</v>
          </cell>
          <cell r="CG370">
            <v>0.02</v>
          </cell>
          <cell r="CH370">
            <v>0.22</v>
          </cell>
          <cell r="CI370">
            <v>-0.02</v>
          </cell>
          <cell r="CJ370">
            <v>0.04</v>
          </cell>
          <cell r="CK370">
            <v>0</v>
          </cell>
          <cell r="CL370">
            <v>-21.77</v>
          </cell>
          <cell r="CM370">
            <v>0.71</v>
          </cell>
          <cell r="CN370">
            <v>1.73</v>
          </cell>
          <cell r="CO370">
            <v>-2.02</v>
          </cell>
          <cell r="CP370">
            <v>0.28000000000000003</v>
          </cell>
          <cell r="CQ370" t="str">
            <v>940 116900877809</v>
          </cell>
        </row>
        <row r="371">
          <cell r="A371">
            <v>500644</v>
          </cell>
          <cell r="B371">
            <v>124</v>
          </cell>
          <cell r="C371">
            <v>370</v>
          </cell>
          <cell r="D371">
            <v>52.5</v>
          </cell>
          <cell r="F371">
            <v>1</v>
          </cell>
          <cell r="G371">
            <v>1</v>
          </cell>
          <cell r="H371">
            <v>1.5</v>
          </cell>
          <cell r="I371">
            <v>29.9</v>
          </cell>
          <cell r="J371">
            <v>1</v>
          </cell>
          <cell r="K371">
            <v>2</v>
          </cell>
          <cell r="L371">
            <v>1</v>
          </cell>
          <cell r="M371">
            <v>4</v>
          </cell>
          <cell r="N371">
            <v>29.9</v>
          </cell>
          <cell r="P371" t="str">
            <v>940 116900878154</v>
          </cell>
          <cell r="Q371" t="str">
            <v>B</v>
          </cell>
          <cell r="T371" t="str">
            <v>20B</v>
          </cell>
          <cell r="X371">
            <v>29.9</v>
          </cell>
          <cell r="Y371">
            <v>0</v>
          </cell>
          <cell r="AA371">
            <v>0</v>
          </cell>
          <cell r="AC371">
            <v>0</v>
          </cell>
          <cell r="AE371">
            <v>1</v>
          </cell>
          <cell r="AF371">
            <v>1</v>
          </cell>
          <cell r="AG371">
            <v>1</v>
          </cell>
          <cell r="AH371">
            <v>2</v>
          </cell>
          <cell r="AI371">
            <v>1</v>
          </cell>
          <cell r="AJ371">
            <v>4</v>
          </cell>
          <cell r="AL371" t="str">
            <v>CM00092025500644</v>
          </cell>
          <cell r="AM371" t="str">
            <v>CM00092024402974</v>
          </cell>
          <cell r="AN371" t="str">
            <v>CM00092023300874</v>
          </cell>
          <cell r="AO371" t="str">
            <v>CM00092022220054</v>
          </cell>
          <cell r="AQ371">
            <v>182.28</v>
          </cell>
          <cell r="AR371">
            <v>0.78</v>
          </cell>
          <cell r="AS371">
            <v>10.67</v>
          </cell>
          <cell r="AT371">
            <v>16.760000000000002</v>
          </cell>
          <cell r="AU371">
            <v>12.56</v>
          </cell>
          <cell r="AV371">
            <v>-0.7</v>
          </cell>
          <cell r="AW371">
            <v>2.17</v>
          </cell>
          <cell r="AX371">
            <v>0.95</v>
          </cell>
          <cell r="AY371">
            <v>0.82</v>
          </cell>
          <cell r="AZ371">
            <v>-1.1499999999999999</v>
          </cell>
          <cell r="BA371">
            <v>0</v>
          </cell>
          <cell r="BB371">
            <v>0.25</v>
          </cell>
          <cell r="BC371">
            <v>0.44</v>
          </cell>
          <cell r="BD371">
            <v>0.1</v>
          </cell>
          <cell r="BE371">
            <v>0.26</v>
          </cell>
          <cell r="BF371">
            <v>0.04</v>
          </cell>
          <cell r="BG371">
            <v>0.27</v>
          </cell>
          <cell r="BH371">
            <v>0.21</v>
          </cell>
          <cell r="BI371">
            <v>0.06</v>
          </cell>
          <cell r="BJ371">
            <v>0.02</v>
          </cell>
          <cell r="BK371">
            <v>5.56</v>
          </cell>
          <cell r="BL371">
            <v>-15.36</v>
          </cell>
          <cell r="BM371">
            <v>0.9</v>
          </cell>
          <cell r="BN371">
            <v>-0.04</v>
          </cell>
          <cell r="BO371" t="str">
            <v>0</v>
          </cell>
          <cell r="BP371">
            <v>-0.71</v>
          </cell>
          <cell r="BQ371">
            <v>2.54</v>
          </cell>
          <cell r="BR371">
            <v>2.85</v>
          </cell>
          <cell r="BS371">
            <v>6.23</v>
          </cell>
          <cell r="BT371" t="str">
            <v>2</v>
          </cell>
          <cell r="BU371" t="str">
            <v>2</v>
          </cell>
          <cell r="BV371" t="str">
            <v>940 116900878154</v>
          </cell>
          <cell r="BW371">
            <v>169.06</v>
          </cell>
          <cell r="BX371">
            <v>0.59</v>
          </cell>
          <cell r="BY371">
            <v>8.61</v>
          </cell>
          <cell r="BZ371">
            <v>13.69</v>
          </cell>
          <cell r="CA371">
            <v>11.27</v>
          </cell>
          <cell r="CB371">
            <v>0.23</v>
          </cell>
          <cell r="CC371">
            <v>0.28000000000000003</v>
          </cell>
          <cell r="CD371">
            <v>3.43</v>
          </cell>
          <cell r="CE371">
            <v>0.26</v>
          </cell>
          <cell r="CF371">
            <v>0.28999999999999998</v>
          </cell>
          <cell r="CG371">
            <v>0.02</v>
          </cell>
          <cell r="CH371">
            <v>0.12</v>
          </cell>
          <cell r="CI371">
            <v>0</v>
          </cell>
          <cell r="CJ371">
            <v>0.03</v>
          </cell>
          <cell r="CK371">
            <v>0</v>
          </cell>
          <cell r="CL371">
            <v>-50.25</v>
          </cell>
          <cell r="CM371">
            <v>7.0000000000000007E-2</v>
          </cell>
          <cell r="CN371">
            <v>1.76</v>
          </cell>
          <cell r="CO371">
            <v>-0.33</v>
          </cell>
          <cell r="CP371">
            <v>-0.46</v>
          </cell>
          <cell r="CQ371" t="str">
            <v>940 116900878154</v>
          </cell>
        </row>
        <row r="372">
          <cell r="A372">
            <v>500367</v>
          </cell>
          <cell r="B372">
            <v>124</v>
          </cell>
          <cell r="C372">
            <v>371</v>
          </cell>
          <cell r="D372">
            <v>52</v>
          </cell>
          <cell r="F372">
            <v>5</v>
          </cell>
          <cell r="G372">
            <v>5</v>
          </cell>
          <cell r="H372">
            <v>2</v>
          </cell>
          <cell r="I372">
            <v>27.5</v>
          </cell>
          <cell r="J372">
            <v>1.5</v>
          </cell>
          <cell r="K372">
            <v>2</v>
          </cell>
          <cell r="L372">
            <v>1</v>
          </cell>
          <cell r="M372">
            <v>3.5</v>
          </cell>
          <cell r="N372">
            <v>27.5</v>
          </cell>
          <cell r="P372" t="str">
            <v>940 116900877877</v>
          </cell>
          <cell r="Q372" t="str">
            <v>A</v>
          </cell>
          <cell r="T372" t="str">
            <v>20A</v>
          </cell>
          <cell r="W372">
            <v>36.6</v>
          </cell>
          <cell r="X372">
            <v>27.5</v>
          </cell>
          <cell r="Y372">
            <v>0</v>
          </cell>
          <cell r="AA372">
            <v>0</v>
          </cell>
          <cell r="AC372">
            <v>0</v>
          </cell>
          <cell r="AE372">
            <v>5</v>
          </cell>
          <cell r="AF372">
            <v>5</v>
          </cell>
          <cell r="AG372">
            <v>1.5</v>
          </cell>
          <cell r="AH372">
            <v>2</v>
          </cell>
          <cell r="AI372">
            <v>1</v>
          </cell>
          <cell r="AJ372">
            <v>3.5</v>
          </cell>
          <cell r="AL372" t="str">
            <v>CM00092025500367</v>
          </cell>
          <cell r="AM372" t="str">
            <v>CM00092024401915</v>
          </cell>
          <cell r="AN372" t="str">
            <v>CM00092023303129</v>
          </cell>
          <cell r="AO372" t="str">
            <v>CM00092019191554</v>
          </cell>
          <cell r="AQ372">
            <v>182.87</v>
          </cell>
          <cell r="AR372">
            <v>0.8</v>
          </cell>
          <cell r="AS372">
            <v>12.02</v>
          </cell>
          <cell r="AT372">
            <v>16.46</v>
          </cell>
          <cell r="AU372">
            <v>12.15</v>
          </cell>
          <cell r="AV372">
            <v>-0.33</v>
          </cell>
          <cell r="AW372">
            <v>2.52</v>
          </cell>
          <cell r="AX372">
            <v>2.92</v>
          </cell>
          <cell r="AY372">
            <v>7.24</v>
          </cell>
          <cell r="AZ372">
            <v>4.1399999999999997</v>
          </cell>
          <cell r="BA372">
            <v>0</v>
          </cell>
          <cell r="BB372">
            <v>0.23</v>
          </cell>
          <cell r="BC372">
            <v>0.39</v>
          </cell>
          <cell r="BD372">
            <v>-0.02</v>
          </cell>
          <cell r="BE372">
            <v>0.22</v>
          </cell>
          <cell r="BF372">
            <v>0.03</v>
          </cell>
          <cell r="BG372">
            <v>0.26</v>
          </cell>
          <cell r="BH372">
            <v>0.25</v>
          </cell>
          <cell r="BI372">
            <v>0.05</v>
          </cell>
          <cell r="BJ372">
            <v>0.01</v>
          </cell>
          <cell r="BK372">
            <v>5.59</v>
          </cell>
          <cell r="BL372">
            <v>-25.14</v>
          </cell>
          <cell r="BM372">
            <v>0.26</v>
          </cell>
          <cell r="BN372">
            <v>-0.19</v>
          </cell>
          <cell r="BO372" t="str">
            <v>0</v>
          </cell>
          <cell r="BP372">
            <v>-1.1100000000000001</v>
          </cell>
          <cell r="BQ372">
            <v>5.45</v>
          </cell>
          <cell r="BR372">
            <v>2.71</v>
          </cell>
          <cell r="BS372">
            <v>7.02</v>
          </cell>
          <cell r="BT372" t="str">
            <v>2</v>
          </cell>
          <cell r="BU372" t="str">
            <v>2</v>
          </cell>
          <cell r="BV372" t="str">
            <v>940 116900877877</v>
          </cell>
          <cell r="BW372">
            <v>164.58</v>
          </cell>
          <cell r="BX372">
            <v>0.54</v>
          </cell>
          <cell r="BY372">
            <v>9.15</v>
          </cell>
          <cell r="BZ372">
            <v>12.49</v>
          </cell>
          <cell r="CA372">
            <v>10.82</v>
          </cell>
          <cell r="CB372">
            <v>0.25</v>
          </cell>
          <cell r="CC372">
            <v>0.23</v>
          </cell>
          <cell r="CD372">
            <v>2.4700000000000002</v>
          </cell>
          <cell r="CE372">
            <v>0.34</v>
          </cell>
          <cell r="CF372">
            <v>0.3</v>
          </cell>
          <cell r="CG372">
            <v>0</v>
          </cell>
          <cell r="CH372">
            <v>0.08</v>
          </cell>
          <cell r="CI372">
            <v>-0.01</v>
          </cell>
          <cell r="CJ372">
            <v>0.02</v>
          </cell>
          <cell r="CK372">
            <v>0</v>
          </cell>
          <cell r="CL372">
            <v>-39</v>
          </cell>
          <cell r="CM372">
            <v>0.03</v>
          </cell>
          <cell r="CN372">
            <v>1.65</v>
          </cell>
          <cell r="CO372">
            <v>0.23</v>
          </cell>
          <cell r="CP372">
            <v>-0.56999999999999995</v>
          </cell>
          <cell r="CQ372" t="str">
            <v>940 116900877877</v>
          </cell>
        </row>
        <row r="373">
          <cell r="A373">
            <v>500643</v>
          </cell>
          <cell r="B373">
            <v>125</v>
          </cell>
          <cell r="C373">
            <v>372</v>
          </cell>
          <cell r="D373">
            <v>52</v>
          </cell>
          <cell r="F373">
            <v>4</v>
          </cell>
          <cell r="G373">
            <v>2</v>
          </cell>
          <cell r="H373">
            <v>2</v>
          </cell>
          <cell r="I373">
            <v>28.6</v>
          </cell>
          <cell r="J373">
            <v>2</v>
          </cell>
          <cell r="K373">
            <v>3</v>
          </cell>
          <cell r="L373">
            <v>1.5</v>
          </cell>
          <cell r="M373">
            <v>4</v>
          </cell>
          <cell r="N373">
            <v>28.6</v>
          </cell>
          <cell r="O373">
            <v>2</v>
          </cell>
          <cell r="P373" t="str">
            <v>940 116900878153</v>
          </cell>
          <cell r="Q373" t="str">
            <v>A</v>
          </cell>
          <cell r="T373" t="str">
            <v>20A</v>
          </cell>
          <cell r="W373">
            <v>30</v>
          </cell>
          <cell r="X373">
            <v>28.6</v>
          </cell>
          <cell r="Y373">
            <v>0</v>
          </cell>
          <cell r="AA373">
            <v>0</v>
          </cell>
          <cell r="AC373">
            <v>0</v>
          </cell>
          <cell r="AE373">
            <v>4</v>
          </cell>
          <cell r="AF373">
            <v>2</v>
          </cell>
          <cell r="AG373">
            <v>2</v>
          </cell>
          <cell r="AH373">
            <v>3</v>
          </cell>
          <cell r="AI373">
            <v>1.5</v>
          </cell>
          <cell r="AJ373">
            <v>4</v>
          </cell>
          <cell r="AK373">
            <v>2</v>
          </cell>
          <cell r="AL373" t="str">
            <v>CM00092025500643</v>
          </cell>
          <cell r="AM373" t="str">
            <v>CM00092024402974</v>
          </cell>
          <cell r="AN373" t="str">
            <v>CM00092023300874</v>
          </cell>
          <cell r="AO373" t="str">
            <v>CM00092022220054</v>
          </cell>
          <cell r="AQ373">
            <v>182.58</v>
          </cell>
          <cell r="AR373">
            <v>0.72</v>
          </cell>
          <cell r="AS373">
            <v>10.75</v>
          </cell>
          <cell r="AT373">
            <v>16.95</v>
          </cell>
          <cell r="AU373">
            <v>13.23</v>
          </cell>
          <cell r="AV373">
            <v>-0.76</v>
          </cell>
          <cell r="AW373">
            <v>2.2999999999999998</v>
          </cell>
          <cell r="AX373">
            <v>-0.2</v>
          </cell>
          <cell r="AY373">
            <v>-0.69</v>
          </cell>
          <cell r="AZ373">
            <v>-2.69</v>
          </cell>
          <cell r="BA373">
            <v>0</v>
          </cell>
          <cell r="BB373">
            <v>0.25</v>
          </cell>
          <cell r="BC373">
            <v>0.43</v>
          </cell>
          <cell r="BD373">
            <v>0.1</v>
          </cell>
          <cell r="BE373">
            <v>0.25</v>
          </cell>
          <cell r="BF373">
            <v>0.04</v>
          </cell>
          <cell r="BG373">
            <v>0.27</v>
          </cell>
          <cell r="BH373">
            <v>0.21</v>
          </cell>
          <cell r="BI373">
            <v>0.05</v>
          </cell>
          <cell r="BJ373">
            <v>0.02</v>
          </cell>
          <cell r="BK373">
            <v>5.65</v>
          </cell>
          <cell r="BL373">
            <v>-22.39</v>
          </cell>
          <cell r="BM373">
            <v>0.92</v>
          </cell>
          <cell r="BN373">
            <v>-0.04</v>
          </cell>
          <cell r="BO373" t="str">
            <v>0</v>
          </cell>
          <cell r="BP373">
            <v>-0.77</v>
          </cell>
          <cell r="BQ373">
            <v>3.07</v>
          </cell>
          <cell r="BR373">
            <v>3.04</v>
          </cell>
          <cell r="BS373">
            <v>6.52</v>
          </cell>
          <cell r="BT373" t="str">
            <v>2</v>
          </cell>
          <cell r="BU373" t="str">
            <v>2</v>
          </cell>
          <cell r="BV373" t="str">
            <v>940 116900878153</v>
          </cell>
          <cell r="BW373">
            <v>169.32</v>
          </cell>
          <cell r="BX373">
            <v>0.52</v>
          </cell>
          <cell r="BY373">
            <v>8.66</v>
          </cell>
          <cell r="BZ373">
            <v>13.7</v>
          </cell>
          <cell r="CA373">
            <v>11.34</v>
          </cell>
          <cell r="CB373">
            <v>0.22</v>
          </cell>
          <cell r="CC373">
            <v>0.27</v>
          </cell>
          <cell r="CD373">
            <v>3.31</v>
          </cell>
          <cell r="CE373">
            <v>0.26</v>
          </cell>
          <cell r="CF373">
            <v>0.28000000000000003</v>
          </cell>
          <cell r="CG373">
            <v>0.02</v>
          </cell>
          <cell r="CH373">
            <v>0.11</v>
          </cell>
          <cell r="CI373">
            <v>0</v>
          </cell>
          <cell r="CJ373">
            <v>0.03</v>
          </cell>
          <cell r="CK373">
            <v>0</v>
          </cell>
          <cell r="CL373">
            <v>-58.4</v>
          </cell>
          <cell r="CM373">
            <v>0.03</v>
          </cell>
          <cell r="CN373">
            <v>1.95</v>
          </cell>
          <cell r="CO373">
            <v>-0.12</v>
          </cell>
          <cell r="CP373">
            <v>-0.49</v>
          </cell>
          <cell r="CQ373" t="str">
            <v>940 116900878153</v>
          </cell>
        </row>
        <row r="374">
          <cell r="A374">
            <v>501973</v>
          </cell>
          <cell r="B374">
            <v>125</v>
          </cell>
          <cell r="C374">
            <v>373</v>
          </cell>
          <cell r="D374">
            <v>52</v>
          </cell>
          <cell r="F374">
            <v>4</v>
          </cell>
          <cell r="G374">
            <v>4</v>
          </cell>
          <cell r="H374">
            <v>2</v>
          </cell>
          <cell r="I374">
            <v>30.4</v>
          </cell>
          <cell r="J374">
            <v>2.5</v>
          </cell>
          <cell r="K374">
            <v>2</v>
          </cell>
          <cell r="L374">
            <v>1</v>
          </cell>
          <cell r="M374">
            <v>3</v>
          </cell>
          <cell r="N374">
            <v>30.4</v>
          </cell>
          <cell r="O374">
            <v>1</v>
          </cell>
          <cell r="P374" t="str">
            <v>940 116900879483</v>
          </cell>
          <cell r="Q374" t="str">
            <v>A</v>
          </cell>
          <cell r="T374" t="str">
            <v>20A</v>
          </cell>
          <cell r="W374">
            <v>28.6</v>
          </cell>
          <cell r="X374">
            <v>30.4</v>
          </cell>
          <cell r="Y374">
            <v>0</v>
          </cell>
          <cell r="AA374">
            <v>0</v>
          </cell>
          <cell r="AC374">
            <v>0</v>
          </cell>
          <cell r="AE374">
            <v>4</v>
          </cell>
          <cell r="AF374">
            <v>4</v>
          </cell>
          <cell r="AG374">
            <v>2.5</v>
          </cell>
          <cell r="AH374">
            <v>2</v>
          </cell>
          <cell r="AI374">
            <v>1</v>
          </cell>
          <cell r="AJ374">
            <v>3</v>
          </cell>
          <cell r="AK374">
            <v>1</v>
          </cell>
          <cell r="AL374" t="str">
            <v>CM00092025501973</v>
          </cell>
          <cell r="AM374" t="str">
            <v>CM00092023303129</v>
          </cell>
          <cell r="AN374" t="str">
            <v>CM00092021210286</v>
          </cell>
          <cell r="AO374" t="str">
            <v>CM00092021211041</v>
          </cell>
          <cell r="AQ374">
            <v>182.06</v>
          </cell>
          <cell r="AR374">
            <v>0.69</v>
          </cell>
          <cell r="AS374">
            <v>9.81</v>
          </cell>
          <cell r="AT374">
            <v>14.94</v>
          </cell>
          <cell r="AU374">
            <v>11.62</v>
          </cell>
          <cell r="AV374">
            <v>7.0000000000000007E-2</v>
          </cell>
          <cell r="AW374">
            <v>2.39</v>
          </cell>
          <cell r="AX374">
            <v>0.46</v>
          </cell>
          <cell r="AY374">
            <v>5.45</v>
          </cell>
          <cell r="AZ374">
            <v>1.41</v>
          </cell>
          <cell r="BA374">
            <v>-1.83</v>
          </cell>
          <cell r="BB374">
            <v>0.28000000000000003</v>
          </cell>
          <cell r="BC374">
            <v>0.56000000000000005</v>
          </cell>
          <cell r="BD374">
            <v>0.04</v>
          </cell>
          <cell r="BE374">
            <v>0.36</v>
          </cell>
          <cell r="BF374">
            <v>0.04</v>
          </cell>
          <cell r="BG374">
            <v>0.28999999999999998</v>
          </cell>
          <cell r="BH374">
            <v>0.26</v>
          </cell>
          <cell r="BI374">
            <v>0.05</v>
          </cell>
          <cell r="BJ374">
            <v>0.02</v>
          </cell>
          <cell r="BK374">
            <v>4.9400000000000004</v>
          </cell>
          <cell r="BL374">
            <v>-29.02</v>
          </cell>
          <cell r="BM374">
            <v>0.42</v>
          </cell>
          <cell r="BN374">
            <v>-0.15</v>
          </cell>
          <cell r="BO374" t="str">
            <v>2</v>
          </cell>
          <cell r="BP374">
            <v>-0.82</v>
          </cell>
          <cell r="BQ374">
            <v>2.89</v>
          </cell>
          <cell r="BR374">
            <v>3</v>
          </cell>
          <cell r="BS374">
            <v>5.79</v>
          </cell>
          <cell r="BT374" t="str">
            <v>2</v>
          </cell>
          <cell r="BU374" t="str">
            <v>2</v>
          </cell>
          <cell r="BV374" t="str">
            <v>940 116900879483</v>
          </cell>
          <cell r="BW374">
            <v>172.35</v>
          </cell>
          <cell r="BX374">
            <v>0.6</v>
          </cell>
          <cell r="BY374">
            <v>9.44</v>
          </cell>
          <cell r="BZ374">
            <v>13.85</v>
          </cell>
          <cell r="CA374">
            <v>11.39</v>
          </cell>
          <cell r="CB374">
            <v>0.28999999999999998</v>
          </cell>
          <cell r="CC374">
            <v>0.42</v>
          </cell>
          <cell r="CD374">
            <v>2.82</v>
          </cell>
          <cell r="CE374">
            <v>0.39</v>
          </cell>
          <cell r="CF374">
            <v>0.39</v>
          </cell>
          <cell r="CG374">
            <v>0.01</v>
          </cell>
          <cell r="CH374">
            <v>0.2</v>
          </cell>
          <cell r="CI374">
            <v>0</v>
          </cell>
          <cell r="CJ374">
            <v>0.03</v>
          </cell>
          <cell r="CK374">
            <v>0</v>
          </cell>
          <cell r="CL374">
            <v>-30.67</v>
          </cell>
          <cell r="CM374">
            <v>0.63</v>
          </cell>
          <cell r="CN374">
            <v>1.26</v>
          </cell>
          <cell r="CO374">
            <v>-1.35</v>
          </cell>
          <cell r="CP374">
            <v>-0.42</v>
          </cell>
          <cell r="CQ374" t="str">
            <v>940 116900879483</v>
          </cell>
        </row>
        <row r="375">
          <cell r="A375">
            <v>501983</v>
          </cell>
          <cell r="B375">
            <v>125</v>
          </cell>
          <cell r="C375">
            <v>374</v>
          </cell>
          <cell r="D375">
            <v>49.5</v>
          </cell>
          <cell r="F375">
            <v>2</v>
          </cell>
          <cell r="G375">
            <v>2</v>
          </cell>
          <cell r="H375">
            <v>2</v>
          </cell>
          <cell r="I375">
            <v>27.7</v>
          </cell>
          <cell r="J375">
            <v>2.5</v>
          </cell>
          <cell r="K375">
            <v>3</v>
          </cell>
          <cell r="L375">
            <v>1</v>
          </cell>
          <cell r="M375">
            <v>3.5</v>
          </cell>
          <cell r="N375">
            <v>27.7</v>
          </cell>
          <cell r="P375" t="str">
            <v>940 116900879493</v>
          </cell>
          <cell r="Q375" t="str">
            <v>C</v>
          </cell>
          <cell r="T375" t="str">
            <v>10C</v>
          </cell>
          <cell r="W375">
            <v>27.5</v>
          </cell>
          <cell r="X375">
            <v>27.7</v>
          </cell>
          <cell r="Y375">
            <v>0</v>
          </cell>
          <cell r="AA375">
            <v>0</v>
          </cell>
          <cell r="AC375">
            <v>0</v>
          </cell>
          <cell r="AE375">
            <v>2</v>
          </cell>
          <cell r="AF375">
            <v>2</v>
          </cell>
          <cell r="AG375">
            <v>2.5</v>
          </cell>
          <cell r="AH375">
            <v>3</v>
          </cell>
          <cell r="AI375">
            <v>1</v>
          </cell>
          <cell r="AJ375">
            <v>3.5</v>
          </cell>
          <cell r="AL375" t="str">
            <v>CM00092025501983</v>
          </cell>
          <cell r="AM375" t="str">
            <v>CM00092023303129</v>
          </cell>
          <cell r="AN375" t="str">
            <v>CM00092021210286</v>
          </cell>
          <cell r="AO375" t="str">
            <v>CM00092022221857</v>
          </cell>
          <cell r="AQ375">
            <v>184.11</v>
          </cell>
          <cell r="AR375">
            <v>0.72</v>
          </cell>
          <cell r="AS375">
            <v>11.19</v>
          </cell>
          <cell r="AT375">
            <v>17</v>
          </cell>
          <cell r="AU375">
            <v>15.88</v>
          </cell>
          <cell r="AV375">
            <v>-0.98</v>
          </cell>
          <cell r="AW375">
            <v>2.81</v>
          </cell>
          <cell r="AX375">
            <v>0.68</v>
          </cell>
          <cell r="AY375">
            <v>1.99</v>
          </cell>
          <cell r="AZ375">
            <v>0.25</v>
          </cell>
          <cell r="BA375">
            <v>-1.5</v>
          </cell>
          <cell r="BB375">
            <v>0.3</v>
          </cell>
          <cell r="BC375">
            <v>0.53</v>
          </cell>
          <cell r="BD375">
            <v>0.11</v>
          </cell>
          <cell r="BE375">
            <v>0.37</v>
          </cell>
          <cell r="BF375">
            <v>7.0000000000000007E-2</v>
          </cell>
          <cell r="BG375">
            <v>0.23</v>
          </cell>
          <cell r="BH375">
            <v>0.22</v>
          </cell>
          <cell r="BI375">
            <v>0.04</v>
          </cell>
          <cell r="BJ375">
            <v>0.02</v>
          </cell>
          <cell r="BK375">
            <v>5.52</v>
          </cell>
          <cell r="BL375">
            <v>-23.29</v>
          </cell>
          <cell r="BM375">
            <v>0.14000000000000001</v>
          </cell>
          <cell r="BN375">
            <v>-0.18</v>
          </cell>
          <cell r="BO375" t="str">
            <v>2</v>
          </cell>
          <cell r="BP375">
            <v>-1.34</v>
          </cell>
          <cell r="BQ375">
            <v>4.8499999999999996</v>
          </cell>
          <cell r="BR375">
            <v>3.45</v>
          </cell>
          <cell r="BS375">
            <v>7.05</v>
          </cell>
          <cell r="BT375" t="str">
            <v>2</v>
          </cell>
          <cell r="BU375" t="str">
            <v>2</v>
          </cell>
          <cell r="BV375" t="str">
            <v>940 116900879493</v>
          </cell>
          <cell r="BW375">
            <v>175.29</v>
          </cell>
          <cell r="BX375">
            <v>0.68</v>
          </cell>
          <cell r="BY375">
            <v>9.34</v>
          </cell>
          <cell r="BZ375">
            <v>14.26</v>
          </cell>
          <cell r="CA375">
            <v>14.84</v>
          </cell>
          <cell r="CB375">
            <v>0.32</v>
          </cell>
          <cell r="CC375">
            <v>0.39</v>
          </cell>
          <cell r="CD375">
            <v>2.77</v>
          </cell>
          <cell r="CE375">
            <v>0.32</v>
          </cell>
          <cell r="CF375">
            <v>0.28999999999999998</v>
          </cell>
          <cell r="CG375">
            <v>0.05</v>
          </cell>
          <cell r="CH375">
            <v>0.23</v>
          </cell>
          <cell r="CI375">
            <v>0.01</v>
          </cell>
          <cell r="CJ375">
            <v>0.02</v>
          </cell>
          <cell r="CK375">
            <v>0</v>
          </cell>
          <cell r="CL375">
            <v>-45.01</v>
          </cell>
          <cell r="CM375">
            <v>-0.18</v>
          </cell>
          <cell r="CN375">
            <v>3.06</v>
          </cell>
          <cell r="CO375">
            <v>2.82</v>
          </cell>
          <cell r="CP375">
            <v>-0.98</v>
          </cell>
          <cell r="CQ375" t="str">
            <v>940 116900879493</v>
          </cell>
        </row>
        <row r="376">
          <cell r="A376">
            <v>500072</v>
          </cell>
          <cell r="B376">
            <v>126</v>
          </cell>
          <cell r="C376">
            <v>375</v>
          </cell>
          <cell r="D376">
            <v>49.5</v>
          </cell>
          <cell r="F376">
            <v>3</v>
          </cell>
          <cell r="G376">
            <v>3</v>
          </cell>
          <cell r="H376">
            <v>1.5</v>
          </cell>
          <cell r="I376">
            <v>25.5</v>
          </cell>
          <cell r="J376">
            <v>3</v>
          </cell>
          <cell r="K376">
            <v>2.5</v>
          </cell>
          <cell r="L376">
            <v>1</v>
          </cell>
          <cell r="M376">
            <v>3.5</v>
          </cell>
          <cell r="N376">
            <v>25.5</v>
          </cell>
          <cell r="P376" t="str">
            <v>940 116900877582</v>
          </cell>
          <cell r="Q376" t="str">
            <v>B</v>
          </cell>
          <cell r="R376" t="str">
            <v>REVIEW</v>
          </cell>
          <cell r="S376" t="str">
            <v>TYPE</v>
          </cell>
          <cell r="T376" t="str">
            <v>20B</v>
          </cell>
          <cell r="U376" t="str">
            <v>TERM</v>
          </cell>
          <cell r="W376">
            <v>30.1</v>
          </cell>
          <cell r="X376">
            <v>25.5</v>
          </cell>
          <cell r="Y376">
            <v>0</v>
          </cell>
          <cell r="AA376" t="str">
            <v>TOP 30% PWWT &amp; PEMD COMBINED</v>
          </cell>
          <cell r="AB376" t="str">
            <v>Y</v>
          </cell>
          <cell r="AC376" t="str">
            <v>TOP 30% SHRF</v>
          </cell>
          <cell r="AD376" t="str">
            <v>Y</v>
          </cell>
          <cell r="AE376">
            <v>3</v>
          </cell>
          <cell r="AF376">
            <v>3</v>
          </cell>
          <cell r="AG376">
            <v>3</v>
          </cell>
          <cell r="AH376">
            <v>2.5</v>
          </cell>
          <cell r="AI376">
            <v>1</v>
          </cell>
          <cell r="AJ376">
            <v>3.5</v>
          </cell>
          <cell r="AL376" t="str">
            <v>CM00092025500072</v>
          </cell>
          <cell r="AM376" t="str">
            <v>1636772022220168</v>
          </cell>
          <cell r="AN376" t="str">
            <v>1636772021210373</v>
          </cell>
          <cell r="AO376" t="str">
            <v>CM00092020201649</v>
          </cell>
          <cell r="AQ376">
            <v>182.15</v>
          </cell>
          <cell r="AR376">
            <v>0.48</v>
          </cell>
          <cell r="AS376">
            <v>11.71</v>
          </cell>
          <cell r="AT376">
            <v>17.16</v>
          </cell>
          <cell r="AU376">
            <v>16.89</v>
          </cell>
          <cell r="AV376">
            <v>-0.38</v>
          </cell>
          <cell r="AW376">
            <v>4.2</v>
          </cell>
          <cell r="AX376">
            <v>0.31</v>
          </cell>
          <cell r="AY376">
            <v>-7.28</v>
          </cell>
          <cell r="AZ376">
            <v>0</v>
          </cell>
          <cell r="BA376">
            <v>0</v>
          </cell>
          <cell r="BB376">
            <v>0.19</v>
          </cell>
          <cell r="BC376">
            <v>0.47</v>
          </cell>
          <cell r="BD376">
            <v>0.22</v>
          </cell>
          <cell r="BE376">
            <v>0.33</v>
          </cell>
          <cell r="BF376">
            <v>0.06</v>
          </cell>
          <cell r="BG376">
            <v>0.13</v>
          </cell>
          <cell r="BH376">
            <v>0.08</v>
          </cell>
          <cell r="BI376">
            <v>7.0000000000000007E-2</v>
          </cell>
          <cell r="BJ376">
            <v>0.02</v>
          </cell>
          <cell r="BK376">
            <v>4.84</v>
          </cell>
          <cell r="BL376">
            <v>-22.28</v>
          </cell>
          <cell r="BM376">
            <v>0.52</v>
          </cell>
          <cell r="BN376">
            <v>-0.41</v>
          </cell>
          <cell r="BO376" t="str">
            <v>2</v>
          </cell>
          <cell r="BP376">
            <v>-1.27</v>
          </cell>
          <cell r="BQ376">
            <v>5.43</v>
          </cell>
          <cell r="BR376">
            <v>4.1500000000000004</v>
          </cell>
          <cell r="BS376">
            <v>7.74</v>
          </cell>
          <cell r="BT376" t="str">
            <v>2</v>
          </cell>
          <cell r="BU376" t="str">
            <v>2</v>
          </cell>
          <cell r="BV376" t="str">
            <v>940 116900877582</v>
          </cell>
          <cell r="BW376">
            <v>176.47</v>
          </cell>
          <cell r="BX376">
            <v>0.44</v>
          </cell>
          <cell r="BY376">
            <v>11.04</v>
          </cell>
          <cell r="BZ376">
            <v>16.489999999999998</v>
          </cell>
          <cell r="CA376">
            <v>14.82</v>
          </cell>
          <cell r="CB376">
            <v>0.16</v>
          </cell>
          <cell r="CC376">
            <v>0.27</v>
          </cell>
          <cell r="CD376">
            <v>1.75</v>
          </cell>
          <cell r="CE376">
            <v>0.12</v>
          </cell>
          <cell r="CF376">
            <v>0.12</v>
          </cell>
          <cell r="CG376">
            <v>0.04</v>
          </cell>
          <cell r="CH376">
            <v>0.19</v>
          </cell>
          <cell r="CI376">
            <v>0</v>
          </cell>
          <cell r="CJ376">
            <v>0.03</v>
          </cell>
          <cell r="CK376">
            <v>0</v>
          </cell>
          <cell r="CL376">
            <v>-43.87</v>
          </cell>
          <cell r="CM376">
            <v>0.63</v>
          </cell>
          <cell r="CN376">
            <v>3.62</v>
          </cell>
          <cell r="CO376">
            <v>-2.5099999999999998</v>
          </cell>
          <cell r="CP376">
            <v>0.05</v>
          </cell>
          <cell r="CQ376" t="str">
            <v>940 116900877582</v>
          </cell>
        </row>
        <row r="377">
          <cell r="A377">
            <v>501879</v>
          </cell>
          <cell r="B377">
            <v>126</v>
          </cell>
          <cell r="C377">
            <v>376</v>
          </cell>
          <cell r="D377">
            <v>49.5</v>
          </cell>
          <cell r="F377">
            <v>2</v>
          </cell>
          <cell r="G377">
            <v>4</v>
          </cell>
          <cell r="H377">
            <v>2</v>
          </cell>
          <cell r="I377">
            <v>28.6</v>
          </cell>
          <cell r="J377">
            <v>2.5</v>
          </cell>
          <cell r="K377">
            <v>2</v>
          </cell>
          <cell r="L377">
            <v>1.5</v>
          </cell>
          <cell r="M377">
            <v>3.5</v>
          </cell>
          <cell r="N377">
            <v>28.6</v>
          </cell>
          <cell r="P377" t="str">
            <v>940 116900879389</v>
          </cell>
          <cell r="Q377" t="str">
            <v>B</v>
          </cell>
          <cell r="T377" t="str">
            <v>20B</v>
          </cell>
          <cell r="W377">
            <v>29.8</v>
          </cell>
          <cell r="X377">
            <v>28.6</v>
          </cell>
          <cell r="Y377">
            <v>0</v>
          </cell>
          <cell r="AA377">
            <v>0</v>
          </cell>
          <cell r="AC377">
            <v>0</v>
          </cell>
          <cell r="AE377">
            <v>2</v>
          </cell>
          <cell r="AF377">
            <v>4</v>
          </cell>
          <cell r="AG377">
            <v>2.5</v>
          </cell>
          <cell r="AH377">
            <v>2</v>
          </cell>
          <cell r="AI377">
            <v>1.5</v>
          </cell>
          <cell r="AJ377">
            <v>3.5</v>
          </cell>
          <cell r="AL377" t="str">
            <v>CM00092025501879</v>
          </cell>
          <cell r="AM377" t="str">
            <v>CM00092023305428</v>
          </cell>
          <cell r="AN377" t="str">
            <v>CM00092020201897</v>
          </cell>
          <cell r="AO377" t="str">
            <v>CM00092022221271</v>
          </cell>
          <cell r="AQ377">
            <v>182.05</v>
          </cell>
          <cell r="AR377">
            <v>0.62</v>
          </cell>
          <cell r="AS377">
            <v>10.62</v>
          </cell>
          <cell r="AT377">
            <v>15.96</v>
          </cell>
          <cell r="AU377">
            <v>12.84</v>
          </cell>
          <cell r="AV377">
            <v>-0.33</v>
          </cell>
          <cell r="AW377">
            <v>3.16</v>
          </cell>
          <cell r="AX377">
            <v>-0.2</v>
          </cell>
          <cell r="AY377">
            <v>-7.85</v>
          </cell>
          <cell r="AZ377">
            <v>-5.8</v>
          </cell>
          <cell r="BA377">
            <v>0</v>
          </cell>
          <cell r="BB377">
            <v>0.21</v>
          </cell>
          <cell r="BC377">
            <v>0.52</v>
          </cell>
          <cell r="BD377">
            <v>0.05</v>
          </cell>
          <cell r="BE377">
            <v>0.3</v>
          </cell>
          <cell r="BF377">
            <v>0.03</v>
          </cell>
          <cell r="BG377">
            <v>0.26</v>
          </cell>
          <cell r="BH377">
            <v>0.18</v>
          </cell>
          <cell r="BI377">
            <v>0.08</v>
          </cell>
          <cell r="BJ377">
            <v>0.02</v>
          </cell>
          <cell r="BK377">
            <v>5.43</v>
          </cell>
          <cell r="BL377">
            <v>-19.16</v>
          </cell>
          <cell r="BM377">
            <v>0.91</v>
          </cell>
          <cell r="BN377">
            <v>-0.23</v>
          </cell>
          <cell r="BO377" t="str">
            <v>2</v>
          </cell>
          <cell r="BP377">
            <v>-0.9</v>
          </cell>
          <cell r="BQ377">
            <v>1.39</v>
          </cell>
          <cell r="BR377">
            <v>3.37</v>
          </cell>
          <cell r="BS377">
            <v>6.58</v>
          </cell>
          <cell r="BT377" t="str">
            <v>2</v>
          </cell>
          <cell r="BU377" t="str">
            <v>2</v>
          </cell>
          <cell r="BV377" t="str">
            <v>940 116900879389</v>
          </cell>
          <cell r="BW377">
            <v>170.16</v>
          </cell>
          <cell r="BX377">
            <v>0.56000000000000005</v>
          </cell>
          <cell r="BY377">
            <v>8.92</v>
          </cell>
          <cell r="BZ377">
            <v>12.39</v>
          </cell>
          <cell r="CA377">
            <v>10.63</v>
          </cell>
          <cell r="CB377">
            <v>0.21</v>
          </cell>
          <cell r="CC377">
            <v>0.42</v>
          </cell>
          <cell r="CD377">
            <v>2.64</v>
          </cell>
          <cell r="CE377">
            <v>0.27</v>
          </cell>
          <cell r="CF377">
            <v>0.34</v>
          </cell>
          <cell r="CG377">
            <v>0.01</v>
          </cell>
          <cell r="CH377">
            <v>0.18</v>
          </cell>
          <cell r="CI377">
            <v>0</v>
          </cell>
          <cell r="CJ377">
            <v>7.0000000000000007E-2</v>
          </cell>
          <cell r="CK377">
            <v>0</v>
          </cell>
          <cell r="CL377">
            <v>-43.2</v>
          </cell>
          <cell r="CM377">
            <v>0.47</v>
          </cell>
          <cell r="CN377">
            <v>2.4</v>
          </cell>
          <cell r="CO377">
            <v>-0.89</v>
          </cell>
          <cell r="CP377">
            <v>-0.37</v>
          </cell>
          <cell r="CQ377" t="str">
            <v>940 116900879389</v>
          </cell>
        </row>
        <row r="378">
          <cell r="A378">
            <v>500958</v>
          </cell>
          <cell r="B378">
            <v>126</v>
          </cell>
          <cell r="C378">
            <v>377</v>
          </cell>
          <cell r="D378">
            <v>45</v>
          </cell>
          <cell r="F378">
            <v>3</v>
          </cell>
          <cell r="G378">
            <v>2</v>
          </cell>
          <cell r="H378">
            <v>2</v>
          </cell>
          <cell r="I378">
            <v>27.3</v>
          </cell>
          <cell r="J378">
            <v>4</v>
          </cell>
          <cell r="K378">
            <v>2</v>
          </cell>
          <cell r="L378">
            <v>4</v>
          </cell>
          <cell r="M378">
            <v>3.5</v>
          </cell>
          <cell r="N378">
            <v>27.3</v>
          </cell>
          <cell r="P378" t="str">
            <v>940 116900878468</v>
          </cell>
          <cell r="Q378" t="str">
            <v>A</v>
          </cell>
          <cell r="T378" t="str">
            <v>20A</v>
          </cell>
          <cell r="U378" t="str">
            <v>NO DAM</v>
          </cell>
          <cell r="W378">
            <v>30</v>
          </cell>
          <cell r="X378">
            <v>27.3</v>
          </cell>
          <cell r="Y378">
            <v>0</v>
          </cell>
          <cell r="AA378">
            <v>0</v>
          </cell>
          <cell r="AC378">
            <v>0</v>
          </cell>
          <cell r="AE378">
            <v>3</v>
          </cell>
          <cell r="AF378">
            <v>2</v>
          </cell>
          <cell r="AG378">
            <v>4</v>
          </cell>
          <cell r="AH378">
            <v>2</v>
          </cell>
          <cell r="AI378">
            <v>4</v>
          </cell>
          <cell r="AJ378">
            <v>3.5</v>
          </cell>
          <cell r="AL378" t="str">
            <v>CM00092025500958</v>
          </cell>
          <cell r="AM378" t="str">
            <v>CM00092024401055</v>
          </cell>
          <cell r="AN378" t="str">
            <v>CM00092021210286</v>
          </cell>
          <cell r="AO378" t="str">
            <v>? DAM  *</v>
          </cell>
          <cell r="AQ378">
            <v>182.3</v>
          </cell>
          <cell r="AR378">
            <v>0.34</v>
          </cell>
          <cell r="AS378">
            <v>10.039999999999999</v>
          </cell>
          <cell r="AT378">
            <v>15.04</v>
          </cell>
          <cell r="AU378">
            <v>14.29</v>
          </cell>
          <cell r="AV378">
            <v>0.05</v>
          </cell>
          <cell r="AW378">
            <v>2.93</v>
          </cell>
          <cell r="AX378">
            <v>1.31</v>
          </cell>
          <cell r="AY378">
            <v>-0.02</v>
          </cell>
          <cell r="AZ378">
            <v>-2.87</v>
          </cell>
          <cell r="BA378">
            <v>0</v>
          </cell>
          <cell r="BB378">
            <v>0.35</v>
          </cell>
          <cell r="BC378">
            <v>0.55000000000000004</v>
          </cell>
          <cell r="BD378">
            <v>0.13</v>
          </cell>
          <cell r="BE378">
            <v>0.35</v>
          </cell>
          <cell r="BF378">
            <v>7.0000000000000007E-2</v>
          </cell>
          <cell r="BG378">
            <v>0.32</v>
          </cell>
          <cell r="BH378">
            <v>0.35</v>
          </cell>
          <cell r="BI378">
            <v>0.03</v>
          </cell>
          <cell r="BJ378">
            <v>1E-3</v>
          </cell>
          <cell r="BK378">
            <v>5.58</v>
          </cell>
          <cell r="BL378">
            <v>-22.96</v>
          </cell>
          <cell r="BM378">
            <v>-0.11</v>
          </cell>
          <cell r="BN378">
            <v>0.1</v>
          </cell>
          <cell r="BO378" t="str">
            <v>2</v>
          </cell>
          <cell r="BP378">
            <v>-0.72</v>
          </cell>
          <cell r="BQ378">
            <v>3.5</v>
          </cell>
          <cell r="BR378">
            <v>3.23</v>
          </cell>
          <cell r="BS378">
            <v>6.05</v>
          </cell>
          <cell r="BT378" t="str">
            <v>2</v>
          </cell>
          <cell r="BU378" t="str">
            <v>2</v>
          </cell>
          <cell r="BV378" t="str">
            <v>940 116900878468</v>
          </cell>
          <cell r="BW378">
            <v>172.78</v>
          </cell>
          <cell r="BX378">
            <v>0.3</v>
          </cell>
          <cell r="BY378">
            <v>8.0500000000000007</v>
          </cell>
          <cell r="BZ378">
            <v>12.72</v>
          </cell>
          <cell r="CA378">
            <v>11.63</v>
          </cell>
          <cell r="CB378">
            <v>0.33</v>
          </cell>
          <cell r="CC378">
            <v>0.46</v>
          </cell>
          <cell r="CD378">
            <v>3.54</v>
          </cell>
          <cell r="CE378">
            <v>0.42</v>
          </cell>
          <cell r="CF378">
            <v>0.39</v>
          </cell>
          <cell r="CG378">
            <v>0.04</v>
          </cell>
          <cell r="CH378">
            <v>0.24</v>
          </cell>
          <cell r="CI378">
            <v>-0.02</v>
          </cell>
          <cell r="CJ378">
            <v>0.02</v>
          </cell>
          <cell r="CK378">
            <v>0</v>
          </cell>
          <cell r="CL378">
            <v>-42.73</v>
          </cell>
          <cell r="CM378">
            <v>0.84</v>
          </cell>
          <cell r="CN378">
            <v>2.46</v>
          </cell>
          <cell r="CO378">
            <v>0.82</v>
          </cell>
          <cell r="CP378">
            <v>-0.91</v>
          </cell>
          <cell r="CQ378" t="str">
            <v>940 116900878468</v>
          </cell>
        </row>
        <row r="379">
          <cell r="A379">
            <v>501404</v>
          </cell>
          <cell r="B379">
            <v>127</v>
          </cell>
          <cell r="C379">
            <v>378</v>
          </cell>
          <cell r="D379">
            <v>70.5</v>
          </cell>
          <cell r="F379">
            <v>1</v>
          </cell>
          <cell r="G379">
            <v>1</v>
          </cell>
          <cell r="H379">
            <v>2</v>
          </cell>
          <cell r="I379">
            <v>30.4</v>
          </cell>
          <cell r="J379">
            <v>5</v>
          </cell>
          <cell r="K379">
            <v>5</v>
          </cell>
          <cell r="L379">
            <v>1</v>
          </cell>
          <cell r="M379">
            <v>3</v>
          </cell>
          <cell r="N379">
            <v>30.4</v>
          </cell>
          <cell r="P379" t="str">
            <v>940 116900878914</v>
          </cell>
          <cell r="Q379" t="str">
            <v>C</v>
          </cell>
          <cell r="T379" t="str">
            <v>20C</v>
          </cell>
          <cell r="W379">
            <v>28.8</v>
          </cell>
          <cell r="X379">
            <v>30.4</v>
          </cell>
          <cell r="Y379">
            <v>0</v>
          </cell>
          <cell r="AA379">
            <v>0</v>
          </cell>
          <cell r="AC379">
            <v>0</v>
          </cell>
          <cell r="AE379">
            <v>1</v>
          </cell>
          <cell r="AF379">
            <v>1</v>
          </cell>
          <cell r="AG379">
            <v>5</v>
          </cell>
          <cell r="AH379">
            <v>5</v>
          </cell>
          <cell r="AI379">
            <v>1</v>
          </cell>
          <cell r="AJ379">
            <v>3</v>
          </cell>
          <cell r="AL379" t="str">
            <v>CM00092025501404</v>
          </cell>
          <cell r="AM379" t="str">
            <v>CM00092023303129</v>
          </cell>
          <cell r="AN379" t="str">
            <v>CM00092021210286</v>
          </cell>
          <cell r="AO379" t="str">
            <v>CM00092022221482</v>
          </cell>
          <cell r="AQ379">
            <v>179.5</v>
          </cell>
          <cell r="AR379">
            <v>0.79</v>
          </cell>
          <cell r="AS379">
            <v>10.94</v>
          </cell>
          <cell r="AT379">
            <v>15.7</v>
          </cell>
          <cell r="AU379">
            <v>15.23</v>
          </cell>
          <cell r="AV379">
            <v>-0.52</v>
          </cell>
          <cell r="AW379">
            <v>2.97</v>
          </cell>
          <cell r="AX379">
            <v>0.34</v>
          </cell>
          <cell r="AY379">
            <v>1.72</v>
          </cell>
          <cell r="AZ379">
            <v>0.05</v>
          </cell>
          <cell r="BA379">
            <v>-1.37</v>
          </cell>
          <cell r="BB379">
            <v>0.24</v>
          </cell>
          <cell r="BC379">
            <v>0.42</v>
          </cell>
          <cell r="BD379">
            <v>0.1</v>
          </cell>
          <cell r="BE379">
            <v>0.27</v>
          </cell>
          <cell r="BF379">
            <v>0.04</v>
          </cell>
          <cell r="BG379">
            <v>0.21</v>
          </cell>
          <cell r="BH379">
            <v>0.2</v>
          </cell>
          <cell r="BI379">
            <v>0.04</v>
          </cell>
          <cell r="BJ379">
            <v>0.01</v>
          </cell>
          <cell r="BK379">
            <v>4.87</v>
          </cell>
          <cell r="BL379">
            <v>-40.130000000000003</v>
          </cell>
          <cell r="BM379">
            <v>1.48</v>
          </cell>
          <cell r="BN379">
            <v>-0.04</v>
          </cell>
          <cell r="BO379" t="str">
            <v>2</v>
          </cell>
          <cell r="BP379">
            <v>-0.96</v>
          </cell>
          <cell r="BQ379">
            <v>3.55</v>
          </cell>
          <cell r="BR379">
            <v>3.4</v>
          </cell>
          <cell r="BS379">
            <v>6.14</v>
          </cell>
          <cell r="BT379" t="str">
            <v>2</v>
          </cell>
          <cell r="BU379" t="str">
            <v>2</v>
          </cell>
          <cell r="BV379" t="str">
            <v>940 116900878914</v>
          </cell>
          <cell r="BW379">
            <v>175.99</v>
          </cell>
          <cell r="BX379">
            <v>0.69</v>
          </cell>
          <cell r="BY379">
            <v>10.81</v>
          </cell>
          <cell r="BZ379">
            <v>15.55</v>
          </cell>
          <cell r="CA379">
            <v>17.03</v>
          </cell>
          <cell r="CB379">
            <v>0.24</v>
          </cell>
          <cell r="CC379">
            <v>0.24</v>
          </cell>
          <cell r="CD379">
            <v>2.67</v>
          </cell>
          <cell r="CE379">
            <v>0.3</v>
          </cell>
          <cell r="CF379">
            <v>0.26</v>
          </cell>
          <cell r="CG379">
            <v>0.03</v>
          </cell>
          <cell r="CH379">
            <v>0.13</v>
          </cell>
          <cell r="CI379">
            <v>0</v>
          </cell>
          <cell r="CJ379">
            <v>-0.01</v>
          </cell>
          <cell r="CK379">
            <v>0</v>
          </cell>
          <cell r="CL379">
            <v>-60.77</v>
          </cell>
          <cell r="CM379">
            <v>0.35</v>
          </cell>
          <cell r="CN379">
            <v>3</v>
          </cell>
          <cell r="CO379">
            <v>2.27</v>
          </cell>
          <cell r="CP379">
            <v>-0.79</v>
          </cell>
          <cell r="CQ379" t="str">
            <v>940 116900878914</v>
          </cell>
        </row>
        <row r="380">
          <cell r="A380">
            <v>500074</v>
          </cell>
          <cell r="B380">
            <v>127</v>
          </cell>
          <cell r="C380">
            <v>379</v>
          </cell>
          <cell r="D380">
            <v>68.5</v>
          </cell>
          <cell r="F380">
            <v>4</v>
          </cell>
          <cell r="G380">
            <v>3</v>
          </cell>
          <cell r="H380">
            <v>1.6666666666666667</v>
          </cell>
          <cell r="I380">
            <v>26.9</v>
          </cell>
          <cell r="J380">
            <v>3</v>
          </cell>
          <cell r="K380">
            <v>4</v>
          </cell>
          <cell r="L380">
            <v>1</v>
          </cell>
          <cell r="M380">
            <v>3.5</v>
          </cell>
          <cell r="N380">
            <v>26.9</v>
          </cell>
          <cell r="P380" t="str">
            <v>940 116900877584</v>
          </cell>
          <cell r="Q380" t="str">
            <v>C</v>
          </cell>
          <cell r="T380" t="str">
            <v>20C</v>
          </cell>
          <cell r="U380" t="str">
            <v>TERM</v>
          </cell>
          <cell r="W380">
            <v>30.8</v>
          </cell>
          <cell r="X380">
            <v>26.9</v>
          </cell>
          <cell r="Y380">
            <v>0</v>
          </cell>
          <cell r="AA380">
            <v>0</v>
          </cell>
          <cell r="AC380" t="str">
            <v>TOP 30% IMF &amp; TOP 30% SHRF</v>
          </cell>
          <cell r="AD380" t="str">
            <v>Y</v>
          </cell>
          <cell r="AE380">
            <v>4</v>
          </cell>
          <cell r="AF380">
            <v>3</v>
          </cell>
          <cell r="AG380">
            <v>3</v>
          </cell>
          <cell r="AH380">
            <v>4</v>
          </cell>
          <cell r="AI380">
            <v>1</v>
          </cell>
          <cell r="AJ380">
            <v>3.5</v>
          </cell>
          <cell r="AL380" t="str">
            <v>CM00092025500074</v>
          </cell>
          <cell r="AM380" t="str">
            <v>1636772022220168</v>
          </cell>
          <cell r="AN380" t="str">
            <v>1636772021210373</v>
          </cell>
          <cell r="AO380" t="str">
            <v>CM00092023302582</v>
          </cell>
          <cell r="AQ380">
            <v>180.48</v>
          </cell>
          <cell r="AR380">
            <v>0.48</v>
          </cell>
          <cell r="AS380">
            <v>13.19</v>
          </cell>
          <cell r="AT380">
            <v>19.43</v>
          </cell>
          <cell r="AU380">
            <v>16.239999999999998</v>
          </cell>
          <cell r="AV380">
            <v>-0.57999999999999996</v>
          </cell>
          <cell r="AW380">
            <v>3.26</v>
          </cell>
          <cell r="AX380">
            <v>0.26</v>
          </cell>
          <cell r="AY380">
            <v>-13.35</v>
          </cell>
          <cell r="AZ380">
            <v>0</v>
          </cell>
          <cell r="BA380">
            <v>0</v>
          </cell>
          <cell r="BB380">
            <v>0.09</v>
          </cell>
          <cell r="BC380">
            <v>0.35</v>
          </cell>
          <cell r="BD380">
            <v>0.15</v>
          </cell>
          <cell r="BE380">
            <v>0.25</v>
          </cell>
          <cell r="BF380">
            <v>0.03</v>
          </cell>
          <cell r="BG380">
            <v>0.05</v>
          </cell>
          <cell r="BH380">
            <v>-0.06</v>
          </cell>
          <cell r="BI380">
            <v>0.08</v>
          </cell>
          <cell r="BJ380">
            <v>0.05</v>
          </cell>
          <cell r="BK380">
            <v>5.85</v>
          </cell>
          <cell r="BL380">
            <v>-37.979999999999997</v>
          </cell>
          <cell r="BM380">
            <v>0.83</v>
          </cell>
          <cell r="BN380">
            <v>0.06</v>
          </cell>
          <cell r="BO380" t="str">
            <v>2</v>
          </cell>
          <cell r="BP380">
            <v>-0.93</v>
          </cell>
          <cell r="BQ380">
            <v>5.79</v>
          </cell>
          <cell r="BR380">
            <v>3.81</v>
          </cell>
          <cell r="BS380">
            <v>8.4600000000000009</v>
          </cell>
          <cell r="BT380" t="str">
            <v>2</v>
          </cell>
          <cell r="BU380" t="str">
            <v>2</v>
          </cell>
          <cell r="BV380" t="str">
            <v>940 116900877584</v>
          </cell>
          <cell r="BW380">
            <v>164.02</v>
          </cell>
          <cell r="BX380">
            <v>0.43</v>
          </cell>
          <cell r="BY380">
            <v>10.49</v>
          </cell>
          <cell r="BZ380">
            <v>15.99</v>
          </cell>
          <cell r="CA380">
            <v>12.24</v>
          </cell>
          <cell r="CB380">
            <v>0.05</v>
          </cell>
          <cell r="CC380">
            <v>0.2</v>
          </cell>
          <cell r="CD380">
            <v>2.29</v>
          </cell>
          <cell r="CE380">
            <v>-0.06</v>
          </cell>
          <cell r="CF380">
            <v>0</v>
          </cell>
          <cell r="CG380">
            <v>0.02</v>
          </cell>
          <cell r="CH380">
            <v>0.14000000000000001</v>
          </cell>
          <cell r="CI380">
            <v>0.04</v>
          </cell>
          <cell r="CJ380">
            <v>7.0000000000000007E-2</v>
          </cell>
          <cell r="CK380">
            <v>0</v>
          </cell>
          <cell r="CL380">
            <v>-45.82</v>
          </cell>
          <cell r="CM380">
            <v>0.95</v>
          </cell>
          <cell r="CN380">
            <v>2.79</v>
          </cell>
          <cell r="CO380">
            <v>-5.8</v>
          </cell>
          <cell r="CP380">
            <v>0.55000000000000004</v>
          </cell>
          <cell r="CQ380" t="str">
            <v>940 116900877584</v>
          </cell>
        </row>
        <row r="381">
          <cell r="A381">
            <v>501466</v>
          </cell>
          <cell r="B381">
            <v>127</v>
          </cell>
          <cell r="C381">
            <v>380</v>
          </cell>
          <cell r="D381">
            <v>67.5</v>
          </cell>
          <cell r="F381">
            <v>5</v>
          </cell>
          <cell r="G381">
            <v>4</v>
          </cell>
          <cell r="H381">
            <v>3</v>
          </cell>
          <cell r="I381">
            <v>29.2</v>
          </cell>
          <cell r="J381">
            <v>2.5</v>
          </cell>
          <cell r="K381">
            <v>1</v>
          </cell>
          <cell r="L381">
            <v>1</v>
          </cell>
          <cell r="M381">
            <v>3.5</v>
          </cell>
          <cell r="N381">
            <v>29.2</v>
          </cell>
          <cell r="O381">
            <v>1</v>
          </cell>
          <cell r="P381" t="str">
            <v>940 116900878976</v>
          </cell>
          <cell r="Q381" t="str">
            <v>C</v>
          </cell>
          <cell r="R381" t="str">
            <v>REVIEW</v>
          </cell>
          <cell r="T381" t="str">
            <v>20C</v>
          </cell>
          <cell r="W381">
            <v>35.6</v>
          </cell>
          <cell r="X381">
            <v>29.2</v>
          </cell>
          <cell r="Y381">
            <v>0</v>
          </cell>
          <cell r="AA381">
            <v>0</v>
          </cell>
          <cell r="AC381" t="str">
            <v>TOP 30% IMF &amp; TOP 30% SHRF</v>
          </cell>
          <cell r="AD381" t="str">
            <v>Y</v>
          </cell>
          <cell r="AE381">
            <v>5</v>
          </cell>
          <cell r="AF381">
            <v>4</v>
          </cell>
          <cell r="AG381">
            <v>2.5</v>
          </cell>
          <cell r="AH381">
            <v>1</v>
          </cell>
          <cell r="AI381">
            <v>1</v>
          </cell>
          <cell r="AJ381">
            <v>3.5</v>
          </cell>
          <cell r="AK381">
            <v>1</v>
          </cell>
          <cell r="AL381" t="str">
            <v>CM00092025501466</v>
          </cell>
          <cell r="AM381" t="str">
            <v>1500992022223104</v>
          </cell>
          <cell r="AN381" t="str">
            <v>1500992019192293</v>
          </cell>
          <cell r="AO381" t="str">
            <v>CM00092023303851</v>
          </cell>
          <cell r="AQ381">
            <v>181.44</v>
          </cell>
          <cell r="AR381">
            <v>0.6</v>
          </cell>
          <cell r="AS381">
            <v>11.6</v>
          </cell>
          <cell r="AT381">
            <v>17.78</v>
          </cell>
          <cell r="AU381">
            <v>20.059999999999999</v>
          </cell>
          <cell r="AV381">
            <v>0.67</v>
          </cell>
          <cell r="AW381">
            <v>2.4500000000000002</v>
          </cell>
          <cell r="AX381">
            <v>2.34</v>
          </cell>
          <cell r="AY381">
            <v>10.199999999999999</v>
          </cell>
          <cell r="AZ381">
            <v>6.89</v>
          </cell>
          <cell r="BA381">
            <v>-2.58</v>
          </cell>
          <cell r="BB381">
            <v>0.35</v>
          </cell>
          <cell r="BC381">
            <v>0.63</v>
          </cell>
          <cell r="BD381">
            <v>0.22</v>
          </cell>
          <cell r="BE381">
            <v>0.39</v>
          </cell>
          <cell r="BF381">
            <v>7.0000000000000007E-2</v>
          </cell>
          <cell r="BG381">
            <v>0.34</v>
          </cell>
          <cell r="BH381">
            <v>0.34</v>
          </cell>
          <cell r="BI381">
            <v>0.05</v>
          </cell>
          <cell r="BJ381">
            <v>1E-3</v>
          </cell>
          <cell r="BK381">
            <v>5.54</v>
          </cell>
          <cell r="BL381">
            <v>-31.45</v>
          </cell>
          <cell r="BM381">
            <v>-0.31</v>
          </cell>
          <cell r="BN381">
            <v>0.24</v>
          </cell>
          <cell r="BO381" t="str">
            <v>2</v>
          </cell>
          <cell r="BP381">
            <v>-0.46</v>
          </cell>
          <cell r="BQ381">
            <v>4.47</v>
          </cell>
          <cell r="BR381">
            <v>3.25</v>
          </cell>
          <cell r="BS381">
            <v>5.26</v>
          </cell>
          <cell r="BT381" t="str">
            <v>2</v>
          </cell>
          <cell r="BU381" t="str">
            <v>2</v>
          </cell>
          <cell r="BV381" t="str">
            <v>940 116900878976</v>
          </cell>
          <cell r="BW381">
            <v>169.04</v>
          </cell>
          <cell r="BX381">
            <v>0.28999999999999998</v>
          </cell>
          <cell r="BY381">
            <v>9.18</v>
          </cell>
          <cell r="BZ381">
            <v>14.19</v>
          </cell>
          <cell r="CA381">
            <v>14.3</v>
          </cell>
          <cell r="CB381">
            <v>0.34</v>
          </cell>
          <cell r="CC381">
            <v>0.52</v>
          </cell>
          <cell r="CD381">
            <v>2.82</v>
          </cell>
          <cell r="CE381">
            <v>0.4</v>
          </cell>
          <cell r="CF381">
            <v>0.39</v>
          </cell>
          <cell r="CG381">
            <v>0.05</v>
          </cell>
          <cell r="CH381">
            <v>0.28000000000000003</v>
          </cell>
          <cell r="CI381">
            <v>-0.02</v>
          </cell>
          <cell r="CJ381">
            <v>0.03</v>
          </cell>
          <cell r="CK381">
            <v>0</v>
          </cell>
          <cell r="CL381">
            <v>-38.68</v>
          </cell>
          <cell r="CM381">
            <v>1.46</v>
          </cell>
          <cell r="CN381">
            <v>1.1399999999999999</v>
          </cell>
          <cell r="CO381">
            <v>-2.57</v>
          </cell>
          <cell r="CP381">
            <v>0.48</v>
          </cell>
          <cell r="CQ381" t="str">
            <v>940 116900878976</v>
          </cell>
        </row>
        <row r="382">
          <cell r="A382">
            <v>500905</v>
          </cell>
          <cell r="B382">
            <v>128</v>
          </cell>
          <cell r="C382">
            <v>381</v>
          </cell>
          <cell r="D382">
            <v>67</v>
          </cell>
          <cell r="F382">
            <v>5</v>
          </cell>
          <cell r="G382">
            <v>4</v>
          </cell>
          <cell r="H382">
            <v>2.5</v>
          </cell>
          <cell r="I382">
            <v>31.7</v>
          </cell>
          <cell r="J382">
            <v>1.5</v>
          </cell>
          <cell r="K382">
            <v>3</v>
          </cell>
          <cell r="L382">
            <v>1</v>
          </cell>
          <cell r="M382">
            <v>3</v>
          </cell>
          <cell r="N382">
            <v>31.7</v>
          </cell>
          <cell r="P382" t="str">
            <v>940 116900878415</v>
          </cell>
          <cell r="Q382" t="str">
            <v>B</v>
          </cell>
          <cell r="R382" t="str">
            <v>REVIEW</v>
          </cell>
          <cell r="T382" t="str">
            <v>20B</v>
          </cell>
          <cell r="W382">
            <v>33.5</v>
          </cell>
          <cell r="X382">
            <v>31.7</v>
          </cell>
          <cell r="Y382">
            <v>0</v>
          </cell>
          <cell r="AA382">
            <v>0</v>
          </cell>
          <cell r="AC382">
            <v>0</v>
          </cell>
          <cell r="AE382">
            <v>5</v>
          </cell>
          <cell r="AF382">
            <v>4</v>
          </cell>
          <cell r="AG382">
            <v>1.5</v>
          </cell>
          <cell r="AH382">
            <v>3</v>
          </cell>
          <cell r="AI382">
            <v>1</v>
          </cell>
          <cell r="AJ382">
            <v>3</v>
          </cell>
          <cell r="AL382" t="str">
            <v>CM00092025500905</v>
          </cell>
          <cell r="AM382" t="str">
            <v>CM00092024401915</v>
          </cell>
          <cell r="AN382" t="str">
            <v>CM00092023303129</v>
          </cell>
          <cell r="AO382" t="str">
            <v>CM00092019190829</v>
          </cell>
          <cell r="AQ382">
            <v>181.29</v>
          </cell>
          <cell r="AR382">
            <v>0.59</v>
          </cell>
          <cell r="AS382">
            <v>10.39</v>
          </cell>
          <cell r="AT382">
            <v>15.86</v>
          </cell>
          <cell r="AU382">
            <v>13.79</v>
          </cell>
          <cell r="AV382">
            <v>0.03</v>
          </cell>
          <cell r="AW382">
            <v>1.8</v>
          </cell>
          <cell r="AX382">
            <v>1.57</v>
          </cell>
          <cell r="AY382">
            <v>4.74</v>
          </cell>
          <cell r="AZ382">
            <v>2.7</v>
          </cell>
          <cell r="BA382">
            <v>0</v>
          </cell>
          <cell r="BB382">
            <v>0.34</v>
          </cell>
          <cell r="BC382">
            <v>0.51</v>
          </cell>
          <cell r="BD382">
            <v>0.19</v>
          </cell>
          <cell r="BE382">
            <v>0.32</v>
          </cell>
          <cell r="BF382">
            <v>0.06</v>
          </cell>
          <cell r="BG382">
            <v>0.33</v>
          </cell>
          <cell r="BH382">
            <v>0.36</v>
          </cell>
          <cell r="BI382">
            <v>0.03</v>
          </cell>
          <cell r="BJ382">
            <v>1E-3</v>
          </cell>
          <cell r="BK382">
            <v>5.13</v>
          </cell>
          <cell r="BL382">
            <v>-27.75</v>
          </cell>
          <cell r="BM382">
            <v>0.54</v>
          </cell>
          <cell r="BN382">
            <v>0.06</v>
          </cell>
          <cell r="BO382" t="str">
            <v>2</v>
          </cell>
          <cell r="BP382">
            <v>-0.66</v>
          </cell>
          <cell r="BQ382">
            <v>3.27</v>
          </cell>
          <cell r="BR382">
            <v>2.88</v>
          </cell>
          <cell r="BS382">
            <v>5.01</v>
          </cell>
          <cell r="BT382" t="str">
            <v>1</v>
          </cell>
          <cell r="BU382" t="str">
            <v>1</v>
          </cell>
          <cell r="BV382" t="str">
            <v>940 116900878415</v>
          </cell>
          <cell r="BW382">
            <v>171.73</v>
          </cell>
          <cell r="BX382">
            <v>0.62</v>
          </cell>
          <cell r="BY382">
            <v>9.7100000000000009</v>
          </cell>
          <cell r="BZ382">
            <v>14.16</v>
          </cell>
          <cell r="CA382">
            <v>11.61</v>
          </cell>
          <cell r="CB382">
            <v>0.32</v>
          </cell>
          <cell r="CC382">
            <v>0.41</v>
          </cell>
          <cell r="CD382">
            <v>2.2000000000000002</v>
          </cell>
          <cell r="CE382">
            <v>0.42</v>
          </cell>
          <cell r="CF382">
            <v>0.36</v>
          </cell>
          <cell r="CG382">
            <v>0.03</v>
          </cell>
          <cell r="CH382">
            <v>0.21</v>
          </cell>
          <cell r="CI382">
            <v>-0.02</v>
          </cell>
          <cell r="CJ382">
            <v>0.03</v>
          </cell>
          <cell r="CK382">
            <v>0</v>
          </cell>
          <cell r="CL382">
            <v>-46.17</v>
          </cell>
          <cell r="CM382">
            <v>0.44</v>
          </cell>
          <cell r="CN382">
            <v>0.89</v>
          </cell>
          <cell r="CO382">
            <v>1.32</v>
          </cell>
          <cell r="CP382">
            <v>-0.36</v>
          </cell>
          <cell r="CQ382" t="str">
            <v>940 116900878415</v>
          </cell>
        </row>
        <row r="383">
          <cell r="A383">
            <v>500890</v>
          </cell>
          <cell r="B383">
            <v>128</v>
          </cell>
          <cell r="C383">
            <v>382</v>
          </cell>
          <cell r="D383">
            <v>65.5</v>
          </cell>
          <cell r="F383">
            <v>5</v>
          </cell>
          <cell r="G383">
            <v>3</v>
          </cell>
          <cell r="H383">
            <v>1.5</v>
          </cell>
          <cell r="I383">
            <v>32.5</v>
          </cell>
          <cell r="J383">
            <v>3</v>
          </cell>
          <cell r="K383">
            <v>2</v>
          </cell>
          <cell r="L383">
            <v>1</v>
          </cell>
          <cell r="M383">
            <v>3.5</v>
          </cell>
          <cell r="N383">
            <v>32.5</v>
          </cell>
          <cell r="O383">
            <v>1</v>
          </cell>
          <cell r="P383" t="str">
            <v>940 116900878400</v>
          </cell>
          <cell r="Q383" t="str">
            <v>B</v>
          </cell>
          <cell r="T383" t="str">
            <v>20B</v>
          </cell>
          <cell r="U383" t="str">
            <v>TERM</v>
          </cell>
          <cell r="W383">
            <v>33.799999999999997</v>
          </cell>
          <cell r="X383">
            <v>32.5</v>
          </cell>
          <cell r="Y383">
            <v>0</v>
          </cell>
          <cell r="AA383" t="str">
            <v>TOP 30% PWWT COMBINED</v>
          </cell>
          <cell r="AB383" t="str">
            <v>Y</v>
          </cell>
          <cell r="AC383">
            <v>0</v>
          </cell>
          <cell r="AE383">
            <v>5</v>
          </cell>
          <cell r="AF383">
            <v>3</v>
          </cell>
          <cell r="AG383">
            <v>3</v>
          </cell>
          <cell r="AH383">
            <v>2</v>
          </cell>
          <cell r="AI383">
            <v>1</v>
          </cell>
          <cell r="AJ383">
            <v>3.5</v>
          </cell>
          <cell r="AK383">
            <v>1</v>
          </cell>
          <cell r="AL383" t="str">
            <v>CM00092025500890</v>
          </cell>
          <cell r="AM383" t="str">
            <v>2300482023230315</v>
          </cell>
          <cell r="AN383" t="str">
            <v>2305962020200281</v>
          </cell>
          <cell r="AO383" t="str">
            <v>CM00092022222452</v>
          </cell>
          <cell r="AQ383">
            <v>181.05</v>
          </cell>
          <cell r="AR383">
            <v>0.64</v>
          </cell>
          <cell r="AS383">
            <v>15.25</v>
          </cell>
          <cell r="AT383">
            <v>22.11</v>
          </cell>
          <cell r="AU383">
            <v>23.62</v>
          </cell>
          <cell r="AV383">
            <v>-0.88</v>
          </cell>
          <cell r="AW383">
            <v>2.4900000000000002</v>
          </cell>
          <cell r="AX383">
            <v>2.75</v>
          </cell>
          <cell r="AY383">
            <v>-2.2200000000000002</v>
          </cell>
          <cell r="AZ383">
            <v>-3.62</v>
          </cell>
          <cell r="BA383">
            <v>0</v>
          </cell>
          <cell r="BB383">
            <v>0.19</v>
          </cell>
          <cell r="BC383">
            <v>0.5</v>
          </cell>
          <cell r="BD383">
            <v>0.26</v>
          </cell>
          <cell r="BE383">
            <v>0.35</v>
          </cell>
          <cell r="BF383">
            <v>0.06</v>
          </cell>
          <cell r="BG383">
            <v>0.13</v>
          </cell>
          <cell r="BH383">
            <v>0.04</v>
          </cell>
          <cell r="BI383">
            <v>0.08</v>
          </cell>
          <cell r="BJ383">
            <v>0.04</v>
          </cell>
          <cell r="BK383">
            <v>6.77</v>
          </cell>
          <cell r="BL383">
            <v>-22.93</v>
          </cell>
          <cell r="BM383">
            <v>0.48</v>
          </cell>
          <cell r="BN383">
            <v>-0.22</v>
          </cell>
          <cell r="BO383" t="str">
            <v>2</v>
          </cell>
          <cell r="BP383">
            <v>-0.92</v>
          </cell>
          <cell r="BQ383">
            <v>6.64</v>
          </cell>
          <cell r="BR383">
            <v>3.31</v>
          </cell>
          <cell r="BS383">
            <v>7.82</v>
          </cell>
          <cell r="BT383" t="str">
            <v>2</v>
          </cell>
          <cell r="BU383" t="str">
            <v>2</v>
          </cell>
          <cell r="BV383" t="str">
            <v>940 116900878400</v>
          </cell>
          <cell r="BW383">
            <v>172.28</v>
          </cell>
          <cell r="BX383">
            <v>0.57999999999999996</v>
          </cell>
          <cell r="BY383">
            <v>12.99</v>
          </cell>
          <cell r="BZ383">
            <v>19.73</v>
          </cell>
          <cell r="CA383">
            <v>17.7</v>
          </cell>
          <cell r="CB383">
            <v>0.12</v>
          </cell>
          <cell r="CC383">
            <v>0.4</v>
          </cell>
          <cell r="CD383">
            <v>3.15</v>
          </cell>
          <cell r="CE383">
            <v>0.05</v>
          </cell>
          <cell r="CF383">
            <v>0.14000000000000001</v>
          </cell>
          <cell r="CG383">
            <v>0.03</v>
          </cell>
          <cell r="CH383">
            <v>0.25</v>
          </cell>
          <cell r="CI383">
            <v>0.03</v>
          </cell>
          <cell r="CJ383">
            <v>0.08</v>
          </cell>
          <cell r="CK383">
            <v>0</v>
          </cell>
          <cell r="CL383">
            <v>-22.79</v>
          </cell>
          <cell r="CM383">
            <v>-0.12</v>
          </cell>
          <cell r="CN383">
            <v>2.2400000000000002</v>
          </cell>
          <cell r="CO383">
            <v>2.41</v>
          </cell>
          <cell r="CP383">
            <v>-0.22</v>
          </cell>
          <cell r="CQ383" t="str">
            <v>940 116900878400</v>
          </cell>
        </row>
        <row r="384">
          <cell r="A384">
            <v>500933</v>
          </cell>
          <cell r="B384">
            <v>128</v>
          </cell>
          <cell r="C384">
            <v>383</v>
          </cell>
          <cell r="D384">
            <v>65.5</v>
          </cell>
          <cell r="F384">
            <v>5</v>
          </cell>
          <cell r="G384">
            <v>3.5</v>
          </cell>
          <cell r="H384">
            <v>2</v>
          </cell>
          <cell r="I384">
            <v>33</v>
          </cell>
          <cell r="J384">
            <v>1</v>
          </cell>
          <cell r="K384">
            <v>3</v>
          </cell>
          <cell r="L384">
            <v>1.5</v>
          </cell>
          <cell r="M384">
            <v>3.5</v>
          </cell>
          <cell r="N384">
            <v>33</v>
          </cell>
          <cell r="P384" t="str">
            <v>940 116900878443</v>
          </cell>
          <cell r="Q384" t="str">
            <v>B</v>
          </cell>
          <cell r="S384" t="str">
            <v>TYPE</v>
          </cell>
          <cell r="T384" t="str">
            <v>20B</v>
          </cell>
          <cell r="U384" t="str">
            <v>NO DAM</v>
          </cell>
          <cell r="W384">
            <v>29.2</v>
          </cell>
          <cell r="X384">
            <v>33</v>
          </cell>
          <cell r="Y384">
            <v>0</v>
          </cell>
          <cell r="AA384">
            <v>0</v>
          </cell>
          <cell r="AC384">
            <v>0</v>
          </cell>
          <cell r="AE384">
            <v>5</v>
          </cell>
          <cell r="AF384">
            <v>3.5</v>
          </cell>
          <cell r="AG384">
            <v>1</v>
          </cell>
          <cell r="AI384">
            <v>1.5</v>
          </cell>
          <cell r="AJ384">
            <v>3.5</v>
          </cell>
          <cell r="AL384" t="str">
            <v>CM00092025500933</v>
          </cell>
          <cell r="AM384" t="str">
            <v>CM00092023303129</v>
          </cell>
          <cell r="AN384" t="str">
            <v>CM00092021210286</v>
          </cell>
          <cell r="AO384" t="str">
            <v>? DAM  *</v>
          </cell>
          <cell r="AQ384">
            <v>180.5</v>
          </cell>
          <cell r="AR384">
            <v>0.71</v>
          </cell>
          <cell r="AS384">
            <v>12.12</v>
          </cell>
          <cell r="AT384">
            <v>16.559999999999999</v>
          </cell>
          <cell r="AU384">
            <v>15.12</v>
          </cell>
          <cell r="AV384">
            <v>-1</v>
          </cell>
          <cell r="AW384">
            <v>1.32</v>
          </cell>
          <cell r="AX384">
            <v>0.32</v>
          </cell>
          <cell r="AY384">
            <v>10.33</v>
          </cell>
          <cell r="AZ384">
            <v>6.95</v>
          </cell>
          <cell r="BA384">
            <v>0</v>
          </cell>
          <cell r="BB384">
            <v>0.3</v>
          </cell>
          <cell r="BC384">
            <v>0.5</v>
          </cell>
          <cell r="BD384">
            <v>0.05</v>
          </cell>
          <cell r="BE384">
            <v>0.31</v>
          </cell>
          <cell r="BF384">
            <v>0.06</v>
          </cell>
          <cell r="BG384">
            <v>0.3</v>
          </cell>
          <cell r="BH384">
            <v>0.31</v>
          </cell>
          <cell r="BI384">
            <v>0.03</v>
          </cell>
          <cell r="BJ384">
            <v>1E-3</v>
          </cell>
          <cell r="BK384">
            <v>4.91</v>
          </cell>
          <cell r="BL384">
            <v>-48.97</v>
          </cell>
          <cell r="BM384">
            <v>1.07</v>
          </cell>
          <cell r="BN384">
            <v>0.22</v>
          </cell>
          <cell r="BO384" t="str">
            <v>2</v>
          </cell>
          <cell r="BP384">
            <v>-0.56000000000000005</v>
          </cell>
          <cell r="BQ384">
            <v>6.07</v>
          </cell>
          <cell r="BR384">
            <v>2.36</v>
          </cell>
          <cell r="BS384">
            <v>6.69</v>
          </cell>
          <cell r="BT384" t="str">
            <v>2</v>
          </cell>
          <cell r="BU384" t="str">
            <v>2</v>
          </cell>
          <cell r="BV384" t="str">
            <v>940 116900878443</v>
          </cell>
          <cell r="BW384">
            <v>174.58</v>
          </cell>
          <cell r="BX384">
            <v>0.66</v>
          </cell>
          <cell r="BY384">
            <v>9.98</v>
          </cell>
          <cell r="BZ384">
            <v>13.49</v>
          </cell>
          <cell r="CA384">
            <v>10.82</v>
          </cell>
          <cell r="CB384">
            <v>0.32</v>
          </cell>
          <cell r="CC384">
            <v>0.4</v>
          </cell>
          <cell r="CD384">
            <v>2.27</v>
          </cell>
          <cell r="CE384">
            <v>0.41</v>
          </cell>
          <cell r="CF384">
            <v>0.39</v>
          </cell>
          <cell r="CG384">
            <v>0.03</v>
          </cell>
          <cell r="CH384">
            <v>0.19</v>
          </cell>
          <cell r="CI384">
            <v>-0.01</v>
          </cell>
          <cell r="CJ384">
            <v>0.02</v>
          </cell>
          <cell r="CK384">
            <v>0</v>
          </cell>
          <cell r="CL384">
            <v>-61.31</v>
          </cell>
          <cell r="CM384">
            <v>-0.25</v>
          </cell>
          <cell r="CN384">
            <v>0.89</v>
          </cell>
          <cell r="CO384">
            <v>1.1000000000000001</v>
          </cell>
          <cell r="CP384">
            <v>-0.4</v>
          </cell>
          <cell r="CQ384" t="str">
            <v>940 116900878443</v>
          </cell>
        </row>
        <row r="385">
          <cell r="A385">
            <v>500397</v>
          </cell>
          <cell r="B385">
            <v>129</v>
          </cell>
          <cell r="C385">
            <v>384</v>
          </cell>
          <cell r="D385">
            <v>65</v>
          </cell>
          <cell r="F385">
            <v>4</v>
          </cell>
          <cell r="G385">
            <v>4</v>
          </cell>
          <cell r="H385">
            <v>3.3333333333333335</v>
          </cell>
          <cell r="I385">
            <v>30.9</v>
          </cell>
          <cell r="J385">
            <v>2.5</v>
          </cell>
          <cell r="K385">
            <v>2.5</v>
          </cell>
          <cell r="L385">
            <v>1</v>
          </cell>
          <cell r="M385">
            <v>4</v>
          </cell>
          <cell r="N385">
            <v>30.9</v>
          </cell>
          <cell r="P385" t="str">
            <v>940 116900877907</v>
          </cell>
          <cell r="Q385" t="str">
            <v>B</v>
          </cell>
          <cell r="R385" t="str">
            <v>REVIEW</v>
          </cell>
          <cell r="T385" t="str">
            <v>20B</v>
          </cell>
          <cell r="W385">
            <v>37.6</v>
          </cell>
          <cell r="X385">
            <v>30.9</v>
          </cell>
          <cell r="Y385">
            <v>0</v>
          </cell>
          <cell r="AA385">
            <v>0</v>
          </cell>
          <cell r="AC385">
            <v>0</v>
          </cell>
          <cell r="AE385">
            <v>4</v>
          </cell>
          <cell r="AF385">
            <v>4</v>
          </cell>
          <cell r="AG385">
            <v>2.5</v>
          </cell>
          <cell r="AH385">
            <v>2.5</v>
          </cell>
          <cell r="AI385">
            <v>1</v>
          </cell>
          <cell r="AJ385">
            <v>4</v>
          </cell>
          <cell r="AL385" t="str">
            <v>CM00092025500397</v>
          </cell>
          <cell r="AM385" t="str">
            <v>CM00092022220476</v>
          </cell>
          <cell r="AN385" t="str">
            <v>CM00092019190123</v>
          </cell>
          <cell r="AO385" t="str">
            <v>CM00092021213683</v>
          </cell>
          <cell r="AQ385">
            <v>180.45</v>
          </cell>
          <cell r="AR385">
            <v>0.99</v>
          </cell>
          <cell r="AS385">
            <v>12</v>
          </cell>
          <cell r="AT385">
            <v>17.64</v>
          </cell>
          <cell r="AU385">
            <v>17.190000000000001</v>
          </cell>
          <cell r="AV385">
            <v>0.83</v>
          </cell>
          <cell r="AW385">
            <v>3.42</v>
          </cell>
          <cell r="AX385">
            <v>3.43</v>
          </cell>
          <cell r="AY385">
            <v>9.01</v>
          </cell>
          <cell r="AZ385">
            <v>6.18</v>
          </cell>
          <cell r="BA385">
            <v>0</v>
          </cell>
          <cell r="BB385">
            <v>0.22</v>
          </cell>
          <cell r="BC385">
            <v>0.44</v>
          </cell>
          <cell r="BD385">
            <v>0.15</v>
          </cell>
          <cell r="BE385">
            <v>0.28000000000000003</v>
          </cell>
          <cell r="BF385">
            <v>0.05</v>
          </cell>
          <cell r="BG385">
            <v>0.24</v>
          </cell>
          <cell r="BH385">
            <v>0.19</v>
          </cell>
          <cell r="BI385">
            <v>0.04</v>
          </cell>
          <cell r="BJ385">
            <v>0.01</v>
          </cell>
          <cell r="BK385">
            <v>4.6900000000000004</v>
          </cell>
          <cell r="BL385">
            <v>-34.729999999999997</v>
          </cell>
          <cell r="BM385">
            <v>-0.88</v>
          </cell>
          <cell r="BN385">
            <v>-0.19</v>
          </cell>
          <cell r="BO385" t="str">
            <v>2</v>
          </cell>
          <cell r="BP385">
            <v>-1.34</v>
          </cell>
          <cell r="BQ385">
            <v>4.49</v>
          </cell>
          <cell r="BR385">
            <v>3.52</v>
          </cell>
          <cell r="BS385">
            <v>5.85</v>
          </cell>
          <cell r="BT385" t="str">
            <v>1</v>
          </cell>
          <cell r="BU385" t="str">
            <v>1</v>
          </cell>
          <cell r="BV385" t="str">
            <v>940 116900877907</v>
          </cell>
          <cell r="BW385">
            <v>170.64</v>
          </cell>
          <cell r="BX385">
            <v>0.82</v>
          </cell>
          <cell r="BY385">
            <v>10.75</v>
          </cell>
          <cell r="BZ385">
            <v>15.82</v>
          </cell>
          <cell r="CA385">
            <v>14.92</v>
          </cell>
          <cell r="CB385">
            <v>0.22</v>
          </cell>
          <cell r="CC385">
            <v>0.3</v>
          </cell>
          <cell r="CD385">
            <v>1.71</v>
          </cell>
          <cell r="CE385">
            <v>0.3</v>
          </cell>
          <cell r="CF385">
            <v>0.3</v>
          </cell>
          <cell r="CG385">
            <v>0.01</v>
          </cell>
          <cell r="CH385">
            <v>0.13</v>
          </cell>
          <cell r="CI385">
            <v>-0.01</v>
          </cell>
          <cell r="CJ385">
            <v>0.04</v>
          </cell>
          <cell r="CK385">
            <v>0</v>
          </cell>
          <cell r="CL385">
            <v>-41.1</v>
          </cell>
          <cell r="CM385">
            <v>1.1100000000000001</v>
          </cell>
          <cell r="CN385">
            <v>2.75</v>
          </cell>
          <cell r="CO385">
            <v>2.79</v>
          </cell>
          <cell r="CP385">
            <v>-1.36</v>
          </cell>
          <cell r="CQ385" t="str">
            <v>940 116900877907</v>
          </cell>
        </row>
        <row r="386">
          <cell r="A386">
            <v>501362</v>
          </cell>
          <cell r="B386">
            <v>129</v>
          </cell>
          <cell r="C386">
            <v>385</v>
          </cell>
          <cell r="D386">
            <v>64</v>
          </cell>
          <cell r="F386">
            <v>5</v>
          </cell>
          <cell r="G386">
            <v>4</v>
          </cell>
          <cell r="H386">
            <v>2</v>
          </cell>
          <cell r="I386">
            <v>27.2</v>
          </cell>
          <cell r="J386">
            <v>2.5</v>
          </cell>
          <cell r="K386">
            <v>2</v>
          </cell>
          <cell r="L386">
            <v>1</v>
          </cell>
          <cell r="M386">
            <v>3.5</v>
          </cell>
          <cell r="N386">
            <v>27.2</v>
          </cell>
          <cell r="O386">
            <v>1</v>
          </cell>
          <cell r="P386" t="str">
            <v>940 116900878872</v>
          </cell>
          <cell r="Q386" t="str">
            <v>A</v>
          </cell>
          <cell r="T386" t="str">
            <v>20A</v>
          </cell>
          <cell r="W386">
            <v>34.4</v>
          </cell>
          <cell r="X386">
            <v>27.2</v>
          </cell>
          <cell r="Y386">
            <v>0</v>
          </cell>
          <cell r="AA386">
            <v>0</v>
          </cell>
          <cell r="AC386">
            <v>0</v>
          </cell>
          <cell r="AE386">
            <v>5</v>
          </cell>
          <cell r="AF386">
            <v>4</v>
          </cell>
          <cell r="AG386">
            <v>2.5</v>
          </cell>
          <cell r="AH386">
            <v>2</v>
          </cell>
          <cell r="AI386">
            <v>1</v>
          </cell>
          <cell r="AJ386">
            <v>3.5</v>
          </cell>
          <cell r="AK386">
            <v>1</v>
          </cell>
          <cell r="AL386" t="str">
            <v>CM00092025501362</v>
          </cell>
          <cell r="AM386" t="str">
            <v>CM00092023303129</v>
          </cell>
          <cell r="AN386" t="str">
            <v>CM00092021210286</v>
          </cell>
          <cell r="AO386" t="str">
            <v>CM00092022220239</v>
          </cell>
          <cell r="AQ386">
            <v>180.11</v>
          </cell>
          <cell r="AR386">
            <v>0.59</v>
          </cell>
          <cell r="AS386">
            <v>10.54</v>
          </cell>
          <cell r="AT386">
            <v>15.71</v>
          </cell>
          <cell r="AU386">
            <v>15.11</v>
          </cell>
          <cell r="AV386">
            <v>-0.35</v>
          </cell>
          <cell r="AW386">
            <v>3.16</v>
          </cell>
          <cell r="AX386">
            <v>1.35</v>
          </cell>
          <cell r="AY386">
            <v>1.25</v>
          </cell>
          <cell r="AZ386">
            <v>-1.8</v>
          </cell>
          <cell r="BA386">
            <v>-1.81</v>
          </cell>
          <cell r="BB386">
            <v>0.22</v>
          </cell>
          <cell r="BC386">
            <v>0.47</v>
          </cell>
          <cell r="BD386">
            <v>0.25</v>
          </cell>
          <cell r="BE386">
            <v>0.31</v>
          </cell>
          <cell r="BF386">
            <v>0.05</v>
          </cell>
          <cell r="BG386">
            <v>0.21</v>
          </cell>
          <cell r="BH386">
            <v>0.19</v>
          </cell>
          <cell r="BI386">
            <v>0.05</v>
          </cell>
          <cell r="BJ386">
            <v>0.01</v>
          </cell>
          <cell r="BK386">
            <v>5.39</v>
          </cell>
          <cell r="BL386">
            <v>-41.14</v>
          </cell>
          <cell r="BM386">
            <v>1.43</v>
          </cell>
          <cell r="BN386">
            <v>-0.14000000000000001</v>
          </cell>
          <cell r="BO386" t="str">
            <v>2</v>
          </cell>
          <cell r="BP386">
            <v>-0.82</v>
          </cell>
          <cell r="BQ386">
            <v>3.14</v>
          </cell>
          <cell r="BR386">
            <v>3.51</v>
          </cell>
          <cell r="BS386">
            <v>6.06</v>
          </cell>
          <cell r="BT386" t="str">
            <v>2</v>
          </cell>
          <cell r="BU386" t="str">
            <v>2</v>
          </cell>
          <cell r="BV386" t="str">
            <v>940 116900878872</v>
          </cell>
          <cell r="BW386">
            <v>168.95</v>
          </cell>
          <cell r="BX386">
            <v>0.56999999999999995</v>
          </cell>
          <cell r="BY386">
            <v>9.1</v>
          </cell>
          <cell r="BZ386">
            <v>13.32</v>
          </cell>
          <cell r="CA386">
            <v>12.52</v>
          </cell>
          <cell r="CB386">
            <v>0.23</v>
          </cell>
          <cell r="CC386">
            <v>0.38</v>
          </cell>
          <cell r="CD386">
            <v>3.25</v>
          </cell>
          <cell r="CE386">
            <v>0.27</v>
          </cell>
          <cell r="CF386">
            <v>0.28999999999999998</v>
          </cell>
          <cell r="CG386">
            <v>0.02</v>
          </cell>
          <cell r="CH386">
            <v>0.18</v>
          </cell>
          <cell r="CI386">
            <v>0</v>
          </cell>
          <cell r="CJ386">
            <v>0.06</v>
          </cell>
          <cell r="CK386">
            <v>0</v>
          </cell>
          <cell r="CL386">
            <v>-62.2</v>
          </cell>
          <cell r="CM386">
            <v>0.17</v>
          </cell>
          <cell r="CN386">
            <v>2.2599999999999998</v>
          </cell>
          <cell r="CO386">
            <v>-0.85</v>
          </cell>
          <cell r="CP386">
            <v>0.05</v>
          </cell>
          <cell r="CQ386" t="str">
            <v>940 116900878872</v>
          </cell>
        </row>
        <row r="387">
          <cell r="A387">
            <v>502375</v>
          </cell>
          <cell r="B387">
            <v>129</v>
          </cell>
          <cell r="C387">
            <v>386</v>
          </cell>
          <cell r="D387">
            <v>62.5</v>
          </cell>
          <cell r="F387">
            <v>5</v>
          </cell>
          <cell r="G387">
            <v>4</v>
          </cell>
          <cell r="H387">
            <v>2</v>
          </cell>
          <cell r="J387">
            <v>2</v>
          </cell>
          <cell r="K387">
            <v>2</v>
          </cell>
          <cell r="L387">
            <v>2</v>
          </cell>
          <cell r="M387">
            <v>3.5</v>
          </cell>
          <cell r="P387" t="str">
            <v>940 116900879885</v>
          </cell>
          <cell r="Q387" t="str">
            <v>A</v>
          </cell>
          <cell r="T387" t="str">
            <v>20A</v>
          </cell>
          <cell r="W387">
            <v>34.1</v>
          </cell>
          <cell r="Y387">
            <v>0</v>
          </cell>
          <cell r="AA387">
            <v>0</v>
          </cell>
          <cell r="AC387">
            <v>0</v>
          </cell>
          <cell r="AE387">
            <v>5</v>
          </cell>
          <cell r="AF387">
            <v>4</v>
          </cell>
          <cell r="AG387">
            <v>2</v>
          </cell>
          <cell r="AH387">
            <v>2</v>
          </cell>
          <cell r="AI387">
            <v>2</v>
          </cell>
          <cell r="AJ387">
            <v>3.5</v>
          </cell>
          <cell r="AL387" t="str">
            <v>CM00092025502375</v>
          </cell>
          <cell r="AM387" t="str">
            <v>CM00092024400472</v>
          </cell>
          <cell r="AN387" t="str">
            <v>CM00092023303694</v>
          </cell>
          <cell r="AO387" t="str">
            <v>CM00092016160561</v>
          </cell>
          <cell r="AQ387">
            <v>181.22</v>
          </cell>
          <cell r="AR387">
            <v>0.67</v>
          </cell>
          <cell r="AS387">
            <v>10.65</v>
          </cell>
          <cell r="AT387">
            <v>16.07</v>
          </cell>
          <cell r="AU387">
            <v>14.61</v>
          </cell>
          <cell r="AV387">
            <v>-0.61</v>
          </cell>
          <cell r="AW387">
            <v>1.72</v>
          </cell>
          <cell r="AX387">
            <v>1.32</v>
          </cell>
          <cell r="AY387">
            <v>7.94</v>
          </cell>
          <cell r="AZ387">
            <v>5.48</v>
          </cell>
          <cell r="BA387">
            <v>-1.7</v>
          </cell>
          <cell r="BB387">
            <v>0.33</v>
          </cell>
          <cell r="BC387">
            <v>0.46</v>
          </cell>
          <cell r="BD387">
            <v>0.21</v>
          </cell>
          <cell r="BE387">
            <v>0.28000000000000003</v>
          </cell>
          <cell r="BF387">
            <v>0.06</v>
          </cell>
          <cell r="BG387">
            <v>0.36</v>
          </cell>
          <cell r="BH387">
            <v>0.4</v>
          </cell>
          <cell r="BI387">
            <v>0.02</v>
          </cell>
          <cell r="BJ387">
            <v>-0.02</v>
          </cell>
          <cell r="BK387">
            <v>5.39</v>
          </cell>
          <cell r="BL387">
            <v>-52.54</v>
          </cell>
          <cell r="BM387">
            <v>0.69</v>
          </cell>
          <cell r="BN387">
            <v>-0.19</v>
          </cell>
          <cell r="BO387" t="str">
            <v>2</v>
          </cell>
          <cell r="BP387">
            <v>-0.59</v>
          </cell>
          <cell r="BQ387">
            <v>4.1500000000000004</v>
          </cell>
          <cell r="BR387">
            <v>2.06</v>
          </cell>
          <cell r="BS387">
            <v>6.22</v>
          </cell>
          <cell r="BT387" t="str">
            <v>1</v>
          </cell>
          <cell r="BU387" t="str">
            <v>1</v>
          </cell>
          <cell r="BV387" t="str">
            <v>940 116900879885</v>
          </cell>
          <cell r="BW387">
            <v>167.19</v>
          </cell>
          <cell r="BX387">
            <v>0.56000000000000005</v>
          </cell>
          <cell r="BY387">
            <v>10.039999999999999</v>
          </cell>
          <cell r="BZ387">
            <v>14.61</v>
          </cell>
          <cell r="CA387">
            <v>14.07</v>
          </cell>
          <cell r="CB387">
            <v>0.28000000000000003</v>
          </cell>
          <cell r="CC387">
            <v>0.19</v>
          </cell>
          <cell r="CD387">
            <v>4.32</v>
          </cell>
          <cell r="CE387">
            <v>0.47</v>
          </cell>
          <cell r="CF387">
            <v>0.37</v>
          </cell>
          <cell r="CG387">
            <v>0.01</v>
          </cell>
          <cell r="CH387">
            <v>0.05</v>
          </cell>
          <cell r="CI387">
            <v>-0.04</v>
          </cell>
          <cell r="CJ387">
            <v>-0.03</v>
          </cell>
          <cell r="CK387">
            <v>0</v>
          </cell>
          <cell r="CL387">
            <v>-34.56</v>
          </cell>
          <cell r="CM387">
            <v>0.03</v>
          </cell>
          <cell r="CN387">
            <v>1.37</v>
          </cell>
          <cell r="CO387">
            <v>-0.98</v>
          </cell>
          <cell r="CP387">
            <v>-0.05</v>
          </cell>
          <cell r="CQ387" t="str">
            <v>940 116900879885</v>
          </cell>
        </row>
        <row r="388">
          <cell r="A388">
            <v>501097</v>
          </cell>
          <cell r="B388">
            <v>130</v>
          </cell>
          <cell r="C388">
            <v>387</v>
          </cell>
          <cell r="D388">
            <v>62</v>
          </cell>
          <cell r="F388">
            <v>3</v>
          </cell>
          <cell r="G388">
            <v>3</v>
          </cell>
          <cell r="H388">
            <v>2</v>
          </cell>
          <cell r="I388">
            <v>31.1</v>
          </cell>
          <cell r="J388">
            <v>2</v>
          </cell>
          <cell r="K388">
            <v>1</v>
          </cell>
          <cell r="L388">
            <v>3</v>
          </cell>
          <cell r="M388">
            <v>3.5</v>
          </cell>
          <cell r="N388">
            <v>31.1</v>
          </cell>
          <cell r="P388" t="str">
            <v>940 116900878607</v>
          </cell>
          <cell r="Q388" t="str">
            <v>A</v>
          </cell>
          <cell r="T388" t="str">
            <v>20A</v>
          </cell>
          <cell r="U388" t="str">
            <v>NO DAM</v>
          </cell>
          <cell r="W388">
            <v>34</v>
          </cell>
          <cell r="X388">
            <v>31.1</v>
          </cell>
          <cell r="Y388">
            <v>0</v>
          </cell>
          <cell r="AA388">
            <v>0</v>
          </cell>
          <cell r="AC388">
            <v>0</v>
          </cell>
          <cell r="AE388">
            <v>3</v>
          </cell>
          <cell r="AF388">
            <v>3</v>
          </cell>
          <cell r="AG388">
            <v>2</v>
          </cell>
          <cell r="AH388">
            <v>1</v>
          </cell>
          <cell r="AI388">
            <v>3</v>
          </cell>
          <cell r="AJ388">
            <v>3.5</v>
          </cell>
          <cell r="AL388" t="str">
            <v>CM00092025501097</v>
          </cell>
          <cell r="AM388" t="str">
            <v>CM00092024400424</v>
          </cell>
          <cell r="AN388" t="str">
            <v>CM00092023302333</v>
          </cell>
          <cell r="AO388" t="str">
            <v>? DAM  *</v>
          </cell>
          <cell r="AQ388">
            <v>179.55</v>
          </cell>
          <cell r="AR388">
            <v>0.68</v>
          </cell>
          <cell r="AS388">
            <v>11.95</v>
          </cell>
          <cell r="AT388">
            <v>17.690000000000001</v>
          </cell>
          <cell r="AU388">
            <v>14.07</v>
          </cell>
          <cell r="AV388">
            <v>-0.42</v>
          </cell>
          <cell r="AW388">
            <v>1.81</v>
          </cell>
          <cell r="AX388">
            <v>2.2799999999999998</v>
          </cell>
          <cell r="AY388">
            <v>16.02</v>
          </cell>
          <cell r="AZ388">
            <v>13.2</v>
          </cell>
          <cell r="BA388">
            <v>0</v>
          </cell>
          <cell r="BB388">
            <v>0.25</v>
          </cell>
          <cell r="BC388">
            <v>0.46</v>
          </cell>
          <cell r="BD388">
            <v>-0.04</v>
          </cell>
          <cell r="BE388">
            <v>0.24</v>
          </cell>
          <cell r="BF388">
            <v>0.04</v>
          </cell>
          <cell r="BG388">
            <v>0.31</v>
          </cell>
          <cell r="BH388">
            <v>0.26</v>
          </cell>
          <cell r="BI388">
            <v>0.08</v>
          </cell>
          <cell r="BJ388">
            <v>0.01</v>
          </cell>
          <cell r="BK388">
            <v>5.63</v>
          </cell>
          <cell r="BL388">
            <v>-1.07</v>
          </cell>
          <cell r="BM388">
            <v>-0.49</v>
          </cell>
          <cell r="BN388">
            <v>-0.25</v>
          </cell>
          <cell r="BO388" t="str">
            <v>2</v>
          </cell>
          <cell r="BP388">
            <v>-0.63</v>
          </cell>
          <cell r="BQ388">
            <v>4.63</v>
          </cell>
          <cell r="BR388">
            <v>2.72</v>
          </cell>
          <cell r="BS388">
            <v>6.38</v>
          </cell>
          <cell r="BT388" t="str">
            <v>2</v>
          </cell>
          <cell r="BU388" t="str">
            <v>2</v>
          </cell>
          <cell r="BV388" t="str">
            <v>940 116900878607</v>
          </cell>
          <cell r="BW388">
            <v>168.18</v>
          </cell>
          <cell r="BX388">
            <v>0.49</v>
          </cell>
          <cell r="BY388">
            <v>10.52</v>
          </cell>
          <cell r="BZ388">
            <v>15.68</v>
          </cell>
          <cell r="CA388">
            <v>12.35</v>
          </cell>
          <cell r="CB388">
            <v>0.23</v>
          </cell>
          <cell r="CC388">
            <v>0.47</v>
          </cell>
          <cell r="CD388">
            <v>4.3499999999999996</v>
          </cell>
          <cell r="CE388">
            <v>0.38</v>
          </cell>
          <cell r="CF388">
            <v>0.41</v>
          </cell>
          <cell r="CG388">
            <v>0</v>
          </cell>
          <cell r="CH388">
            <v>0.18</v>
          </cell>
          <cell r="CI388">
            <v>-0.02</v>
          </cell>
          <cell r="CJ388">
            <v>0.08</v>
          </cell>
          <cell r="CK388">
            <v>0</v>
          </cell>
          <cell r="CL388">
            <v>-25.45</v>
          </cell>
          <cell r="CM388">
            <v>0.3</v>
          </cell>
          <cell r="CN388">
            <v>0.45</v>
          </cell>
          <cell r="CO388">
            <v>-1.45</v>
          </cell>
          <cell r="CP388">
            <v>-0.17</v>
          </cell>
          <cell r="CQ388" t="str">
            <v>940 116900878607</v>
          </cell>
        </row>
        <row r="389">
          <cell r="A389">
            <v>501100</v>
          </cell>
          <cell r="B389">
            <v>130</v>
          </cell>
          <cell r="C389">
            <v>388</v>
          </cell>
          <cell r="D389">
            <v>60.5</v>
          </cell>
          <cell r="F389">
            <v>4</v>
          </cell>
          <cell r="G389">
            <v>4</v>
          </cell>
          <cell r="H389">
            <v>1</v>
          </cell>
          <cell r="I389">
            <v>27.9</v>
          </cell>
          <cell r="J389">
            <v>2</v>
          </cell>
          <cell r="K389">
            <v>3</v>
          </cell>
          <cell r="L389">
            <v>1</v>
          </cell>
          <cell r="M389">
            <v>3.5</v>
          </cell>
          <cell r="N389">
            <v>27.9</v>
          </cell>
          <cell r="O389">
            <v>1</v>
          </cell>
          <cell r="P389" t="str">
            <v>940 116900878610</v>
          </cell>
          <cell r="Q389" t="str">
            <v>A</v>
          </cell>
          <cell r="T389" t="str">
            <v>20A</v>
          </cell>
          <cell r="U389" t="str">
            <v>NO DAM</v>
          </cell>
          <cell r="W389">
            <v>27.7</v>
          </cell>
          <cell r="X389">
            <v>27.9</v>
          </cell>
          <cell r="Y389">
            <v>0</v>
          </cell>
          <cell r="AA389">
            <v>0</v>
          </cell>
          <cell r="AC389">
            <v>0</v>
          </cell>
          <cell r="AE389">
            <v>4</v>
          </cell>
          <cell r="AF389">
            <v>4</v>
          </cell>
          <cell r="AG389">
            <v>2</v>
          </cell>
          <cell r="AH389">
            <v>3</v>
          </cell>
          <cell r="AI389">
            <v>1</v>
          </cell>
          <cell r="AJ389">
            <v>3.5</v>
          </cell>
          <cell r="AK389">
            <v>1</v>
          </cell>
          <cell r="AL389" t="str">
            <v>CM00092025501100</v>
          </cell>
          <cell r="AM389" t="str">
            <v>CM00092023300874</v>
          </cell>
          <cell r="AN389" t="str">
            <v>CM00092022220858</v>
          </cell>
          <cell r="AO389" t="str">
            <v>? DAM  *</v>
          </cell>
          <cell r="AQ389">
            <v>181.31</v>
          </cell>
          <cell r="AR389">
            <v>0.7</v>
          </cell>
          <cell r="AS389">
            <v>11.01</v>
          </cell>
          <cell r="AT389">
            <v>16.86</v>
          </cell>
          <cell r="AU389">
            <v>13.8</v>
          </cell>
          <cell r="AV389">
            <v>-0.94</v>
          </cell>
          <cell r="AW389">
            <v>1.92</v>
          </cell>
          <cell r="AX389">
            <v>7.0000000000000007E-2</v>
          </cell>
          <cell r="AY389">
            <v>3.18</v>
          </cell>
          <cell r="AZ389">
            <v>-0.22</v>
          </cell>
          <cell r="BA389">
            <v>0</v>
          </cell>
          <cell r="BB389">
            <v>0.27</v>
          </cell>
          <cell r="BC389">
            <v>0.53</v>
          </cell>
          <cell r="BD389">
            <v>-0.18</v>
          </cell>
          <cell r="BE389">
            <v>0.32</v>
          </cell>
          <cell r="BF389">
            <v>0.04</v>
          </cell>
          <cell r="BG389">
            <v>0.28999999999999998</v>
          </cell>
          <cell r="BH389">
            <v>0.24</v>
          </cell>
          <cell r="BI389">
            <v>7.0000000000000007E-2</v>
          </cell>
          <cell r="BJ389">
            <v>0.02</v>
          </cell>
          <cell r="BK389">
            <v>5.68</v>
          </cell>
          <cell r="BL389">
            <v>-36.92</v>
          </cell>
          <cell r="BM389">
            <v>0.18</v>
          </cell>
          <cell r="BN389">
            <v>0.03</v>
          </cell>
          <cell r="BO389" t="str">
            <v>2</v>
          </cell>
          <cell r="BP389">
            <v>-0.91</v>
          </cell>
          <cell r="BQ389">
            <v>4.49</v>
          </cell>
          <cell r="BR389">
            <v>2.69</v>
          </cell>
          <cell r="BS389">
            <v>7</v>
          </cell>
          <cell r="BT389" t="str">
            <v>2</v>
          </cell>
          <cell r="BU389" t="str">
            <v>2</v>
          </cell>
          <cell r="BV389" t="str">
            <v>940 116900878610</v>
          </cell>
          <cell r="BW389">
            <v>170.52</v>
          </cell>
          <cell r="BX389">
            <v>0.54</v>
          </cell>
          <cell r="BY389">
            <v>9.1</v>
          </cell>
          <cell r="BZ389">
            <v>13.62</v>
          </cell>
          <cell r="CA389">
            <v>11.18</v>
          </cell>
          <cell r="CB389">
            <v>0.24</v>
          </cell>
          <cell r="CC389">
            <v>0.44</v>
          </cell>
          <cell r="CD389">
            <v>3.32</v>
          </cell>
          <cell r="CE389">
            <v>0.34</v>
          </cell>
          <cell r="CF389">
            <v>0.36</v>
          </cell>
          <cell r="CG389">
            <v>0.01</v>
          </cell>
          <cell r="CH389">
            <v>0.21</v>
          </cell>
          <cell r="CI389">
            <v>-0.01</v>
          </cell>
          <cell r="CJ389">
            <v>0.06</v>
          </cell>
          <cell r="CK389">
            <v>0</v>
          </cell>
          <cell r="CL389">
            <v>-84.03</v>
          </cell>
          <cell r="CM389">
            <v>-0.97</v>
          </cell>
          <cell r="CN389">
            <v>1.24</v>
          </cell>
          <cell r="CO389">
            <v>1.39</v>
          </cell>
          <cell r="CP389">
            <v>-0.69</v>
          </cell>
          <cell r="CQ389" t="str">
            <v>940 116900878610</v>
          </cell>
        </row>
        <row r="390">
          <cell r="A390">
            <v>501331</v>
          </cell>
          <cell r="B390">
            <v>130</v>
          </cell>
          <cell r="C390">
            <v>389</v>
          </cell>
          <cell r="D390">
            <v>60</v>
          </cell>
          <cell r="F390">
            <v>5</v>
          </cell>
          <cell r="G390">
            <v>3</v>
          </cell>
          <cell r="H390">
            <v>2</v>
          </cell>
          <cell r="I390">
            <v>26.3</v>
          </cell>
          <cell r="J390">
            <v>4</v>
          </cell>
          <cell r="K390">
            <v>2</v>
          </cell>
          <cell r="L390">
            <v>1.5</v>
          </cell>
          <cell r="M390">
            <v>3</v>
          </cell>
          <cell r="N390">
            <v>26.3</v>
          </cell>
          <cell r="O390">
            <v>1</v>
          </cell>
          <cell r="P390" t="str">
            <v>940 116900878841</v>
          </cell>
          <cell r="Q390" t="str">
            <v>A</v>
          </cell>
          <cell r="T390" t="str">
            <v>20A</v>
          </cell>
          <cell r="W390">
            <v>26.5</v>
          </cell>
          <cell r="X390">
            <v>26.3</v>
          </cell>
          <cell r="Y390">
            <v>0</v>
          </cell>
          <cell r="AA390">
            <v>0</v>
          </cell>
          <cell r="AC390" t="str">
            <v>TOP 30% SHRF</v>
          </cell>
          <cell r="AD390" t="str">
            <v>Y</v>
          </cell>
          <cell r="AE390">
            <v>5</v>
          </cell>
          <cell r="AF390">
            <v>3</v>
          </cell>
          <cell r="AG390">
            <v>4</v>
          </cell>
          <cell r="AH390">
            <v>2</v>
          </cell>
          <cell r="AI390">
            <v>1.5</v>
          </cell>
          <cell r="AJ390">
            <v>3</v>
          </cell>
          <cell r="AK390">
            <v>1</v>
          </cell>
          <cell r="AL390" t="str">
            <v>CM00092025501331</v>
          </cell>
          <cell r="AM390" t="str">
            <v>CM00092024400147</v>
          </cell>
          <cell r="AN390" t="str">
            <v>CM00092023303694</v>
          </cell>
          <cell r="AO390" t="str">
            <v>CM00092019191244</v>
          </cell>
          <cell r="AQ390">
            <v>180.06</v>
          </cell>
          <cell r="AR390">
            <v>0.64</v>
          </cell>
          <cell r="AS390">
            <v>11.02</v>
          </cell>
          <cell r="AT390">
            <v>16.16</v>
          </cell>
          <cell r="AU390">
            <v>13.92</v>
          </cell>
          <cell r="AV390">
            <v>-0.25</v>
          </cell>
          <cell r="AW390">
            <v>2.52</v>
          </cell>
          <cell r="AX390">
            <v>0.3</v>
          </cell>
          <cell r="AY390">
            <v>-2.91</v>
          </cell>
          <cell r="AZ390">
            <v>-2.7</v>
          </cell>
          <cell r="BA390">
            <v>-3.13</v>
          </cell>
          <cell r="BB390">
            <v>0.27</v>
          </cell>
          <cell r="BC390">
            <v>0.51</v>
          </cell>
          <cell r="BD390">
            <v>-0.04</v>
          </cell>
          <cell r="BE390">
            <v>0.27</v>
          </cell>
          <cell r="BF390">
            <v>0.02</v>
          </cell>
          <cell r="BG390">
            <v>0.39</v>
          </cell>
          <cell r="BH390">
            <v>0.37</v>
          </cell>
          <cell r="BI390">
            <v>0.05</v>
          </cell>
          <cell r="BJ390">
            <v>-0.01</v>
          </cell>
          <cell r="BK390">
            <v>5.97</v>
          </cell>
          <cell r="BL390">
            <v>-34.119999999999997</v>
          </cell>
          <cell r="BM390">
            <v>-0.28999999999999998</v>
          </cell>
          <cell r="BN390">
            <v>0.06</v>
          </cell>
          <cell r="BO390" t="str">
            <v>2</v>
          </cell>
          <cell r="BP390">
            <v>-0.85</v>
          </cell>
          <cell r="BQ390">
            <v>3.29</v>
          </cell>
          <cell r="BR390">
            <v>2.86</v>
          </cell>
          <cell r="BS390">
            <v>5.76</v>
          </cell>
          <cell r="BT390" t="str">
            <v>3</v>
          </cell>
          <cell r="BU390" t="str">
            <v>3</v>
          </cell>
          <cell r="BV390" t="str">
            <v>940 116900878841</v>
          </cell>
          <cell r="BW390">
            <v>168.58</v>
          </cell>
          <cell r="BX390">
            <v>0.39</v>
          </cell>
          <cell r="BY390">
            <v>8.6999999999999993</v>
          </cell>
          <cell r="BZ390">
            <v>12.82</v>
          </cell>
          <cell r="CA390">
            <v>11.42</v>
          </cell>
          <cell r="CB390">
            <v>0.23</v>
          </cell>
          <cell r="CC390">
            <v>0.31</v>
          </cell>
          <cell r="CD390">
            <v>2.5</v>
          </cell>
          <cell r="CE390">
            <v>0.4</v>
          </cell>
          <cell r="CF390">
            <v>0.39</v>
          </cell>
          <cell r="CG390">
            <v>0</v>
          </cell>
          <cell r="CH390">
            <v>0.11</v>
          </cell>
          <cell r="CI390">
            <v>-0.03</v>
          </cell>
          <cell r="CJ390">
            <v>0.02</v>
          </cell>
          <cell r="CK390">
            <v>0</v>
          </cell>
          <cell r="CL390">
            <v>-56.63</v>
          </cell>
          <cell r="CM390">
            <v>0.68</v>
          </cell>
          <cell r="CN390">
            <v>2.2799999999999998</v>
          </cell>
          <cell r="CO390">
            <v>-3.03</v>
          </cell>
          <cell r="CP390">
            <v>-0.02</v>
          </cell>
          <cell r="CQ390" t="str">
            <v>940 116900878841</v>
          </cell>
        </row>
        <row r="391">
          <cell r="A391">
            <v>501931</v>
          </cell>
          <cell r="B391">
            <v>131</v>
          </cell>
          <cell r="C391">
            <v>390</v>
          </cell>
          <cell r="D391">
            <v>60</v>
          </cell>
          <cell r="F391">
            <v>4</v>
          </cell>
          <cell r="G391">
            <v>4</v>
          </cell>
          <cell r="H391">
            <v>1</v>
          </cell>
          <cell r="I391">
            <v>29.4</v>
          </cell>
          <cell r="J391">
            <v>2</v>
          </cell>
          <cell r="K391">
            <v>2.5</v>
          </cell>
          <cell r="L391">
            <v>1</v>
          </cell>
          <cell r="M391">
            <v>4.5</v>
          </cell>
          <cell r="N391">
            <v>29.4</v>
          </cell>
          <cell r="P391" t="str">
            <v>940 116900879441</v>
          </cell>
          <cell r="Q391" t="str">
            <v>A</v>
          </cell>
          <cell r="R391" t="str">
            <v>REVIEW</v>
          </cell>
          <cell r="T391" t="str">
            <v>20A</v>
          </cell>
          <cell r="W391">
            <v>34</v>
          </cell>
          <cell r="X391">
            <v>29.4</v>
          </cell>
          <cell r="Y391">
            <v>0</v>
          </cell>
          <cell r="AA391">
            <v>0</v>
          </cell>
          <cell r="AC391">
            <v>0</v>
          </cell>
          <cell r="AE391">
            <v>4</v>
          </cell>
          <cell r="AF391">
            <v>4</v>
          </cell>
          <cell r="AG391">
            <v>2</v>
          </cell>
          <cell r="AH391">
            <v>2.5</v>
          </cell>
          <cell r="AI391">
            <v>1</v>
          </cell>
          <cell r="AJ391">
            <v>4.5</v>
          </cell>
          <cell r="AL391" t="str">
            <v>CM00092025501931</v>
          </cell>
          <cell r="AM391" t="str">
            <v>CM00092024400424</v>
          </cell>
          <cell r="AN391" t="str">
            <v>CM00092023302333</v>
          </cell>
          <cell r="AO391" t="str">
            <v>CM00092022220695</v>
          </cell>
          <cell r="AQ391">
            <v>179.61</v>
          </cell>
          <cell r="AR391">
            <v>0.69</v>
          </cell>
          <cell r="AS391">
            <v>10.98</v>
          </cell>
          <cell r="AT391">
            <v>16.239999999999998</v>
          </cell>
          <cell r="AU391">
            <v>12.56</v>
          </cell>
          <cell r="AV391">
            <v>-0.41</v>
          </cell>
          <cell r="AW391">
            <v>3.09</v>
          </cell>
          <cell r="AX391">
            <v>0.47</v>
          </cell>
          <cell r="AY391">
            <v>5.62</v>
          </cell>
          <cell r="AZ391">
            <v>4.07</v>
          </cell>
          <cell r="BA391">
            <v>-1.0900000000000001</v>
          </cell>
          <cell r="BB391">
            <v>0.21</v>
          </cell>
          <cell r="BC391">
            <v>0.4</v>
          </cell>
          <cell r="BD391">
            <v>0.01</v>
          </cell>
          <cell r="BE391">
            <v>0.19</v>
          </cell>
          <cell r="BF391">
            <v>0.02</v>
          </cell>
          <cell r="BG391">
            <v>0.36</v>
          </cell>
          <cell r="BH391">
            <v>0.28999999999999998</v>
          </cell>
          <cell r="BI391">
            <v>0.05</v>
          </cell>
          <cell r="BJ391">
            <v>-0.01</v>
          </cell>
          <cell r="BK391">
            <v>5.15</v>
          </cell>
          <cell r="BL391">
            <v>-26.63</v>
          </cell>
          <cell r="BM391">
            <v>-0.84</v>
          </cell>
          <cell r="BN391">
            <v>-0.3</v>
          </cell>
          <cell r="BO391" t="str">
            <v>2</v>
          </cell>
          <cell r="BP391">
            <v>-1.47</v>
          </cell>
          <cell r="BQ391">
            <v>6.26</v>
          </cell>
          <cell r="BR391">
            <v>3.18</v>
          </cell>
          <cell r="BS391">
            <v>7.31</v>
          </cell>
          <cell r="BT391" t="str">
            <v>2</v>
          </cell>
          <cell r="BU391" t="str">
            <v>2</v>
          </cell>
          <cell r="BV391" t="str">
            <v>940 116900879441</v>
          </cell>
          <cell r="BW391">
            <v>165.72</v>
          </cell>
          <cell r="BX391">
            <v>0.57999999999999996</v>
          </cell>
          <cell r="BY391">
            <v>8.2899999999999991</v>
          </cell>
          <cell r="BZ391">
            <v>12.36</v>
          </cell>
          <cell r="CA391">
            <v>10.18</v>
          </cell>
          <cell r="CB391">
            <v>0.19</v>
          </cell>
          <cell r="CC391">
            <v>0.31</v>
          </cell>
          <cell r="CD391">
            <v>2.58</v>
          </cell>
          <cell r="CE391">
            <v>0.36</v>
          </cell>
          <cell r="CF391">
            <v>0.4</v>
          </cell>
          <cell r="CG391">
            <v>-0.01</v>
          </cell>
          <cell r="CH391">
            <v>0.09</v>
          </cell>
          <cell r="CI391">
            <v>-0.04</v>
          </cell>
          <cell r="CJ391">
            <v>0.03</v>
          </cell>
          <cell r="CK391">
            <v>0</v>
          </cell>
          <cell r="CL391">
            <v>-20.97</v>
          </cell>
          <cell r="CM391">
            <v>0.5</v>
          </cell>
          <cell r="CN391">
            <v>2.8</v>
          </cell>
          <cell r="CO391">
            <v>3.42</v>
          </cell>
          <cell r="CP391">
            <v>-0.9</v>
          </cell>
          <cell r="CQ391" t="str">
            <v>940 116900879441</v>
          </cell>
        </row>
        <row r="392">
          <cell r="A392">
            <v>501667</v>
          </cell>
          <cell r="B392">
            <v>131</v>
          </cell>
          <cell r="C392">
            <v>391</v>
          </cell>
          <cell r="D392">
            <v>59.5</v>
          </cell>
          <cell r="F392">
            <v>3</v>
          </cell>
          <cell r="G392">
            <v>4</v>
          </cell>
          <cell r="H392">
            <v>1</v>
          </cell>
          <cell r="I392">
            <v>32.799999999999997</v>
          </cell>
          <cell r="J392">
            <v>1</v>
          </cell>
          <cell r="K392">
            <v>1</v>
          </cell>
          <cell r="L392">
            <v>1</v>
          </cell>
          <cell r="M392">
            <v>4</v>
          </cell>
          <cell r="N392">
            <v>32.799999999999997</v>
          </cell>
          <cell r="P392" t="str">
            <v>940 116900879177</v>
          </cell>
          <cell r="Q392" t="str">
            <v>A</v>
          </cell>
          <cell r="R392" t="str">
            <v>REVIEW</v>
          </cell>
          <cell r="S392" t="str">
            <v>COL</v>
          </cell>
          <cell r="T392" t="str">
            <v>20A</v>
          </cell>
          <cell r="W392">
            <v>29.7</v>
          </cell>
          <cell r="X392">
            <v>32.799999999999997</v>
          </cell>
          <cell r="Y392">
            <v>0</v>
          </cell>
          <cell r="AA392">
            <v>0</v>
          </cell>
          <cell r="AC392">
            <v>0</v>
          </cell>
          <cell r="AE392">
            <v>3</v>
          </cell>
          <cell r="AG392">
            <v>1</v>
          </cell>
          <cell r="AH392">
            <v>1</v>
          </cell>
          <cell r="AI392">
            <v>1</v>
          </cell>
          <cell r="AJ392">
            <v>4</v>
          </cell>
          <cell r="AL392" t="str">
            <v>CM00092025501667</v>
          </cell>
          <cell r="AM392" t="str">
            <v>CM00092023311435</v>
          </cell>
          <cell r="AN392" t="str">
            <v>CM00092022223694</v>
          </cell>
          <cell r="AO392" t="str">
            <v>CM00092022222217</v>
          </cell>
          <cell r="AQ392">
            <v>180.37</v>
          </cell>
          <cell r="AR392">
            <v>0.6</v>
          </cell>
          <cell r="AS392">
            <v>9.68</v>
          </cell>
          <cell r="AT392">
            <v>15.04</v>
          </cell>
          <cell r="AU392">
            <v>14.91</v>
          </cell>
          <cell r="AV392">
            <v>0.5</v>
          </cell>
          <cell r="AW392">
            <v>3.04</v>
          </cell>
          <cell r="AX392">
            <v>1.53</v>
          </cell>
          <cell r="AY392">
            <v>10.53</v>
          </cell>
          <cell r="AZ392">
            <v>3.98</v>
          </cell>
          <cell r="BA392">
            <v>-2.6</v>
          </cell>
          <cell r="BB392">
            <v>0.35</v>
          </cell>
          <cell r="BC392">
            <v>0.5</v>
          </cell>
          <cell r="BD392">
            <v>0.19</v>
          </cell>
          <cell r="BE392">
            <v>0.32</v>
          </cell>
          <cell r="BF392">
            <v>0.06</v>
          </cell>
          <cell r="BG392">
            <v>0.32</v>
          </cell>
          <cell r="BH392">
            <v>0.34</v>
          </cell>
          <cell r="BI392">
            <v>0.02</v>
          </cell>
          <cell r="BJ392">
            <v>0.01</v>
          </cell>
          <cell r="BK392">
            <v>5.56</v>
          </cell>
          <cell r="BL392">
            <v>-13.7</v>
          </cell>
          <cell r="BM392">
            <v>-0.63</v>
          </cell>
          <cell r="BN392">
            <v>0.15</v>
          </cell>
          <cell r="BO392" t="str">
            <v>2</v>
          </cell>
          <cell r="BP392">
            <v>-0.94</v>
          </cell>
          <cell r="BQ392">
            <v>4.08</v>
          </cell>
          <cell r="BR392">
            <v>3.11</v>
          </cell>
          <cell r="BS392">
            <v>5.16</v>
          </cell>
          <cell r="BT392" t="str">
            <v>2</v>
          </cell>
          <cell r="BU392" t="str">
            <v>2</v>
          </cell>
          <cell r="BV392" t="str">
            <v>940 116900879177</v>
          </cell>
          <cell r="BW392">
            <v>179.31</v>
          </cell>
          <cell r="BX392">
            <v>0.37</v>
          </cell>
          <cell r="BY392">
            <v>8.11</v>
          </cell>
          <cell r="BZ392">
            <v>12.69</v>
          </cell>
          <cell r="CA392">
            <v>11.04</v>
          </cell>
          <cell r="CB392">
            <v>0.36</v>
          </cell>
          <cell r="CC392">
            <v>0.4</v>
          </cell>
          <cell r="CD392">
            <v>3.26</v>
          </cell>
          <cell r="CE392">
            <v>0.42</v>
          </cell>
          <cell r="CF392">
            <v>0.38</v>
          </cell>
          <cell r="CG392">
            <v>0.04</v>
          </cell>
          <cell r="CH392">
            <v>0.2</v>
          </cell>
          <cell r="CI392">
            <v>-0.01</v>
          </cell>
          <cell r="CJ392">
            <v>0</v>
          </cell>
          <cell r="CK392">
            <v>0</v>
          </cell>
          <cell r="CL392">
            <v>-82.33</v>
          </cell>
          <cell r="CM392">
            <v>1.4</v>
          </cell>
          <cell r="CN392">
            <v>2.78</v>
          </cell>
          <cell r="CO392">
            <v>0.09</v>
          </cell>
          <cell r="CP392">
            <v>-0.55000000000000004</v>
          </cell>
          <cell r="CQ392" t="str">
            <v>940 116900879177</v>
          </cell>
        </row>
        <row r="393">
          <cell r="A393">
            <v>502428</v>
          </cell>
          <cell r="B393">
            <v>131</v>
          </cell>
          <cell r="C393">
            <v>392</v>
          </cell>
          <cell r="D393">
            <v>59.5</v>
          </cell>
          <cell r="F393">
            <v>5</v>
          </cell>
          <cell r="G393">
            <v>5</v>
          </cell>
          <cell r="H393">
            <v>2.3333333333333335</v>
          </cell>
          <cell r="I393">
            <v>30.4</v>
          </cell>
          <cell r="J393">
            <v>2.5</v>
          </cell>
          <cell r="K393">
            <v>2</v>
          </cell>
          <cell r="L393">
            <v>1.5</v>
          </cell>
          <cell r="M393">
            <v>4.5</v>
          </cell>
          <cell r="N393">
            <v>30.4</v>
          </cell>
          <cell r="P393" t="str">
            <v>940 116900879938</v>
          </cell>
          <cell r="Q393" t="str">
            <v>A</v>
          </cell>
          <cell r="R393" t="str">
            <v>REVIEW</v>
          </cell>
          <cell r="T393" t="str">
            <v>20A</v>
          </cell>
          <cell r="U393" t="str">
            <v>NO DAM</v>
          </cell>
          <cell r="W393">
            <v>32.4</v>
          </cell>
          <cell r="X393">
            <v>30.4</v>
          </cell>
          <cell r="Y393">
            <v>0</v>
          </cell>
          <cell r="AA393">
            <v>0</v>
          </cell>
          <cell r="AC393" t="str">
            <v>TOP 30% SHRF</v>
          </cell>
          <cell r="AD393" t="str">
            <v>Y</v>
          </cell>
          <cell r="AE393">
            <v>5</v>
          </cell>
          <cell r="AF393">
            <v>5</v>
          </cell>
          <cell r="AG393">
            <v>2.5</v>
          </cell>
          <cell r="AH393">
            <v>2</v>
          </cell>
          <cell r="AI393">
            <v>1.5</v>
          </cell>
          <cell r="AJ393">
            <v>4.5</v>
          </cell>
          <cell r="AL393" t="str">
            <v>CM00092025502428</v>
          </cell>
          <cell r="AM393" t="str">
            <v>CM00092024401144</v>
          </cell>
          <cell r="AN393" t="str">
            <v>CM00092023304546</v>
          </cell>
          <cell r="AO393" t="str">
            <v>? DAM  *</v>
          </cell>
          <cell r="AQ393">
            <v>180.05</v>
          </cell>
          <cell r="AR393">
            <v>0.64</v>
          </cell>
          <cell r="AS393">
            <v>11.4</v>
          </cell>
          <cell r="AT393">
            <v>16.920000000000002</v>
          </cell>
          <cell r="AU393">
            <v>14.6</v>
          </cell>
          <cell r="AV393">
            <v>-0.82</v>
          </cell>
          <cell r="AW393">
            <v>1.62</v>
          </cell>
          <cell r="AX393">
            <v>-0.54</v>
          </cell>
          <cell r="AY393">
            <v>-3.02</v>
          </cell>
          <cell r="AZ393">
            <v>-5.07</v>
          </cell>
          <cell r="BA393">
            <v>0</v>
          </cell>
          <cell r="BB393">
            <v>0.27</v>
          </cell>
          <cell r="BC393">
            <v>0.56999999999999995</v>
          </cell>
          <cell r="BD393">
            <v>0.06</v>
          </cell>
          <cell r="BE393">
            <v>0.36</v>
          </cell>
          <cell r="BF393">
            <v>0.06</v>
          </cell>
          <cell r="BG393">
            <v>0.27</v>
          </cell>
          <cell r="BH393">
            <v>0.22</v>
          </cell>
          <cell r="BI393">
            <v>7.0000000000000007E-2</v>
          </cell>
          <cell r="BJ393">
            <v>0.01</v>
          </cell>
          <cell r="BK393">
            <v>5.49</v>
          </cell>
          <cell r="BL393">
            <v>-33.340000000000003</v>
          </cell>
          <cell r="BM393">
            <v>0.97</v>
          </cell>
          <cell r="BN393">
            <v>0.14000000000000001</v>
          </cell>
          <cell r="BO393" t="str">
            <v>2</v>
          </cell>
          <cell r="BP393">
            <v>-0.69</v>
          </cell>
          <cell r="BQ393">
            <v>5.12</v>
          </cell>
          <cell r="BR393">
            <v>2.48</v>
          </cell>
          <cell r="BS393">
            <v>6.94</v>
          </cell>
          <cell r="BT393" t="str">
            <v>2</v>
          </cell>
          <cell r="BU393" t="str">
            <v>2</v>
          </cell>
          <cell r="BV393" t="str">
            <v>940 116900879938</v>
          </cell>
          <cell r="BW393">
            <v>172.16</v>
          </cell>
          <cell r="BX393">
            <v>0.57999999999999996</v>
          </cell>
          <cell r="BY393">
            <v>10.49</v>
          </cell>
          <cell r="BZ393">
            <v>15.81</v>
          </cell>
          <cell r="CA393">
            <v>13.33</v>
          </cell>
          <cell r="CB393">
            <v>0.21</v>
          </cell>
          <cell r="CC393">
            <v>0.47</v>
          </cell>
          <cell r="CD393">
            <v>4.3600000000000003</v>
          </cell>
          <cell r="CE393">
            <v>0.27</v>
          </cell>
          <cell r="CF393">
            <v>0.31</v>
          </cell>
          <cell r="CG393">
            <v>0.02</v>
          </cell>
          <cell r="CH393">
            <v>0.24</v>
          </cell>
          <cell r="CI393">
            <v>-0.01</v>
          </cell>
          <cell r="CJ393">
            <v>7.0000000000000007E-2</v>
          </cell>
          <cell r="CK393">
            <v>0</v>
          </cell>
          <cell r="CL393">
            <v>-52.75</v>
          </cell>
          <cell r="CM393">
            <v>-0.14000000000000001</v>
          </cell>
          <cell r="CN393">
            <v>1.44</v>
          </cell>
          <cell r="CO393">
            <v>-4.9000000000000004</v>
          </cell>
          <cell r="CP393">
            <v>-0.19</v>
          </cell>
          <cell r="CQ393" t="str">
            <v>940 116900879938</v>
          </cell>
        </row>
        <row r="394">
          <cell r="A394">
            <v>500600</v>
          </cell>
          <cell r="B394">
            <v>132</v>
          </cell>
          <cell r="C394">
            <v>393</v>
          </cell>
          <cell r="D394">
            <v>59.5</v>
          </cell>
          <cell r="F394">
            <v>1</v>
          </cell>
          <cell r="G394">
            <v>2</v>
          </cell>
          <cell r="H394">
            <v>2.1666666666666665</v>
          </cell>
          <cell r="I394">
            <v>27.7</v>
          </cell>
          <cell r="J394">
            <v>1</v>
          </cell>
          <cell r="K394">
            <v>2</v>
          </cell>
          <cell r="L394">
            <v>2</v>
          </cell>
          <cell r="M394">
            <v>3.5</v>
          </cell>
          <cell r="N394">
            <v>27.7</v>
          </cell>
          <cell r="P394" t="str">
            <v>940 116900878110</v>
          </cell>
          <cell r="Q394" t="str">
            <v>B</v>
          </cell>
          <cell r="R394" t="str">
            <v>REVIEW</v>
          </cell>
          <cell r="T394" t="str">
            <v>20B</v>
          </cell>
          <cell r="W394">
            <v>33.6</v>
          </cell>
          <cell r="X394">
            <v>27.7</v>
          </cell>
          <cell r="Y394">
            <v>0</v>
          </cell>
          <cell r="AA394" t="str">
            <v>TOP 30% PWWT COMBINED</v>
          </cell>
          <cell r="AB394" t="str">
            <v>Y</v>
          </cell>
          <cell r="AC394" t="str">
            <v>TOP 30% SHRF</v>
          </cell>
          <cell r="AD394" t="str">
            <v>Y</v>
          </cell>
          <cell r="AE394">
            <v>1</v>
          </cell>
          <cell r="AF394">
            <v>2</v>
          </cell>
          <cell r="AG394">
            <v>1</v>
          </cell>
          <cell r="AH394">
            <v>2</v>
          </cell>
          <cell r="AI394">
            <v>2</v>
          </cell>
          <cell r="AJ394">
            <v>3.5</v>
          </cell>
          <cell r="AL394" t="str">
            <v>CM00092025500600</v>
          </cell>
          <cell r="AM394" t="str">
            <v>CM00062023232537</v>
          </cell>
          <cell r="AN394" t="str">
            <v>CM00062021212382</v>
          </cell>
          <cell r="AO394" t="str">
            <v>CM00092021211171</v>
          </cell>
          <cell r="AQ394">
            <v>179.97</v>
          </cell>
          <cell r="AR394">
            <v>0.64</v>
          </cell>
          <cell r="AS394">
            <v>11.89</v>
          </cell>
          <cell r="AT394">
            <v>18.100000000000001</v>
          </cell>
          <cell r="AU394">
            <v>18.600000000000001</v>
          </cell>
          <cell r="AV394">
            <v>0.15</v>
          </cell>
          <cell r="AW394">
            <v>1.46</v>
          </cell>
          <cell r="AX394">
            <v>-0.02</v>
          </cell>
          <cell r="AY394">
            <v>0.46</v>
          </cell>
          <cell r="AZ394">
            <v>0</v>
          </cell>
          <cell r="BA394">
            <v>0</v>
          </cell>
          <cell r="BB394">
            <v>0.37</v>
          </cell>
          <cell r="BC394">
            <v>0.71</v>
          </cell>
          <cell r="BD394">
            <v>0.1</v>
          </cell>
          <cell r="BE394">
            <v>0.45</v>
          </cell>
          <cell r="BF394">
            <v>7.0000000000000007E-2</v>
          </cell>
          <cell r="BG394">
            <v>0.32</v>
          </cell>
          <cell r="BH394">
            <v>0.32</v>
          </cell>
          <cell r="BI394">
            <v>7.0000000000000007E-2</v>
          </cell>
          <cell r="BJ394">
            <v>0.02</v>
          </cell>
          <cell r="BK394">
            <v>6.55</v>
          </cell>
          <cell r="BL394">
            <v>9.76</v>
          </cell>
          <cell r="BM394">
            <v>-0.09</v>
          </cell>
          <cell r="BN394">
            <v>-0.19</v>
          </cell>
          <cell r="BO394" t="str">
            <v>0</v>
          </cell>
          <cell r="BP394">
            <v>-0.19</v>
          </cell>
          <cell r="BQ394">
            <v>2.39</v>
          </cell>
          <cell r="BR394">
            <v>2.66</v>
          </cell>
          <cell r="BS394">
            <v>5.1100000000000003</v>
          </cell>
          <cell r="BT394" t="str">
            <v>2</v>
          </cell>
          <cell r="BU394" t="str">
            <v>2</v>
          </cell>
          <cell r="BV394" t="str">
            <v>940 116900878110</v>
          </cell>
          <cell r="BW394">
            <v>161.68</v>
          </cell>
          <cell r="BX394">
            <v>0.44</v>
          </cell>
          <cell r="BY394">
            <v>10.6</v>
          </cell>
          <cell r="BZ394">
            <v>17.09</v>
          </cell>
          <cell r="CA394">
            <v>19.34</v>
          </cell>
          <cell r="CB394">
            <v>0.28999999999999998</v>
          </cell>
          <cell r="CC394">
            <v>0.53</v>
          </cell>
          <cell r="CD394">
            <v>3.66</v>
          </cell>
          <cell r="CE394">
            <v>0.37</v>
          </cell>
          <cell r="CF394">
            <v>0.35</v>
          </cell>
          <cell r="CG394">
            <v>0.03</v>
          </cell>
          <cell r="CH394">
            <v>0.3</v>
          </cell>
          <cell r="CI394">
            <v>-0.02</v>
          </cell>
          <cell r="CJ394">
            <v>0.04</v>
          </cell>
          <cell r="CK394">
            <v>0</v>
          </cell>
          <cell r="CL394">
            <v>-10.9</v>
          </cell>
          <cell r="CM394">
            <v>0.63</v>
          </cell>
          <cell r="CN394">
            <v>0.16</v>
          </cell>
          <cell r="CO394">
            <v>-2.3199999999999998</v>
          </cell>
          <cell r="CP394">
            <v>0.19</v>
          </cell>
          <cell r="CQ394" t="str">
            <v>940 116900878110</v>
          </cell>
        </row>
        <row r="395">
          <cell r="A395">
            <v>500080</v>
          </cell>
          <cell r="B395">
            <v>132</v>
          </cell>
          <cell r="C395">
            <v>394</v>
          </cell>
          <cell r="D395">
            <v>59</v>
          </cell>
          <cell r="F395">
            <v>4</v>
          </cell>
          <cell r="G395">
            <v>2</v>
          </cell>
          <cell r="H395">
            <v>1.75</v>
          </cell>
          <cell r="I395">
            <v>26</v>
          </cell>
          <cell r="J395">
            <v>2</v>
          </cell>
          <cell r="K395">
            <v>3</v>
          </cell>
          <cell r="L395">
            <v>1</v>
          </cell>
          <cell r="M395">
            <v>2.5</v>
          </cell>
          <cell r="N395">
            <v>26</v>
          </cell>
          <cell r="O395">
            <v>1</v>
          </cell>
          <cell r="P395" t="str">
            <v>940 116900877590</v>
          </cell>
          <cell r="Q395" t="str">
            <v>C</v>
          </cell>
          <cell r="T395" t="str">
            <v>20C</v>
          </cell>
          <cell r="U395" t="str">
            <v>TERM</v>
          </cell>
          <cell r="W395">
            <v>34.1</v>
          </cell>
          <cell r="X395">
            <v>26</v>
          </cell>
          <cell r="Y395">
            <v>0</v>
          </cell>
          <cell r="AA395" t="str">
            <v>TOP 30% PWWT COMBINED</v>
          </cell>
          <cell r="AB395" t="str">
            <v>Y</v>
          </cell>
          <cell r="AC395">
            <v>0</v>
          </cell>
          <cell r="AE395">
            <v>4</v>
          </cell>
          <cell r="AF395">
            <v>2</v>
          </cell>
          <cell r="AG395">
            <v>2</v>
          </cell>
          <cell r="AH395">
            <v>3</v>
          </cell>
          <cell r="AI395">
            <v>1</v>
          </cell>
          <cell r="AJ395">
            <v>2.5</v>
          </cell>
          <cell r="AK395">
            <v>1</v>
          </cell>
          <cell r="AL395" t="str">
            <v>CM00092025500080</v>
          </cell>
          <cell r="AM395" t="str">
            <v>1636772022220168</v>
          </cell>
          <cell r="AN395" t="str">
            <v>1636772021210373</v>
          </cell>
          <cell r="AO395" t="str">
            <v>CM00092022222126</v>
          </cell>
          <cell r="AQ395">
            <v>181.28</v>
          </cell>
          <cell r="AR395">
            <v>0.45</v>
          </cell>
          <cell r="AS395">
            <v>13.37</v>
          </cell>
          <cell r="AT395">
            <v>19.3</v>
          </cell>
          <cell r="AU395">
            <v>18.350000000000001</v>
          </cell>
          <cell r="AV395">
            <v>-0.98</v>
          </cell>
          <cell r="AW395">
            <v>3.47</v>
          </cell>
          <cell r="AX395">
            <v>1</v>
          </cell>
          <cell r="AY395">
            <v>0</v>
          </cell>
          <cell r="AZ395">
            <v>0</v>
          </cell>
          <cell r="BA395">
            <v>0</v>
          </cell>
          <cell r="BB395">
            <v>0.18</v>
          </cell>
          <cell r="BC395">
            <v>0.34</v>
          </cell>
          <cell r="BD395">
            <v>0.15</v>
          </cell>
          <cell r="BE395">
            <v>0.21</v>
          </cell>
          <cell r="BF395">
            <v>0.03</v>
          </cell>
          <cell r="BG395">
            <v>0.16</v>
          </cell>
          <cell r="BH395">
            <v>0.12</v>
          </cell>
          <cell r="BI395">
            <v>0.05</v>
          </cell>
          <cell r="BJ395">
            <v>0.02</v>
          </cell>
          <cell r="BK395">
            <v>5.47</v>
          </cell>
          <cell r="BL395">
            <v>-32.72</v>
          </cell>
          <cell r="BM395">
            <v>0.02</v>
          </cell>
          <cell r="BN395">
            <v>-0.14000000000000001</v>
          </cell>
          <cell r="BO395" t="str">
            <v>0</v>
          </cell>
          <cell r="BP395">
            <v>-1.3</v>
          </cell>
          <cell r="BQ395">
            <v>7.93</v>
          </cell>
          <cell r="BR395">
            <v>3.9</v>
          </cell>
          <cell r="BS395">
            <v>9.11</v>
          </cell>
          <cell r="BT395" t="str">
            <v>2</v>
          </cell>
          <cell r="BU395" t="str">
            <v>2</v>
          </cell>
          <cell r="BV395" t="str">
            <v>940 116900877590</v>
          </cell>
          <cell r="BW395">
            <v>161.09</v>
          </cell>
          <cell r="BX395">
            <v>0.35</v>
          </cell>
          <cell r="BY395">
            <v>11.28</v>
          </cell>
          <cell r="BZ395">
            <v>16.739999999999998</v>
          </cell>
          <cell r="CA395">
            <v>16.14</v>
          </cell>
          <cell r="CB395">
            <v>0.13</v>
          </cell>
          <cell r="CC395">
            <v>0.12</v>
          </cell>
          <cell r="CD395">
            <v>2.15</v>
          </cell>
          <cell r="CE395">
            <v>0.14000000000000001</v>
          </cell>
          <cell r="CF395">
            <v>0.14000000000000001</v>
          </cell>
          <cell r="CG395">
            <v>0.01</v>
          </cell>
          <cell r="CH395">
            <v>0.05</v>
          </cell>
          <cell r="CI395">
            <v>0</v>
          </cell>
          <cell r="CJ395">
            <v>0.02</v>
          </cell>
          <cell r="CK395">
            <v>0</v>
          </cell>
          <cell r="CL395">
            <v>-20.71</v>
          </cell>
          <cell r="CM395">
            <v>0.12</v>
          </cell>
          <cell r="CN395">
            <v>2.62</v>
          </cell>
          <cell r="CO395">
            <v>-1.33</v>
          </cell>
          <cell r="CP395">
            <v>-0.19</v>
          </cell>
          <cell r="CQ395" t="str">
            <v>940 116900877590</v>
          </cell>
        </row>
        <row r="396">
          <cell r="A396">
            <v>500539</v>
          </cell>
          <cell r="B396">
            <v>132</v>
          </cell>
          <cell r="C396">
            <v>395</v>
          </cell>
          <cell r="D396">
            <v>58</v>
          </cell>
          <cell r="F396">
            <v>1</v>
          </cell>
          <cell r="G396">
            <v>1</v>
          </cell>
          <cell r="H396">
            <v>1.5</v>
          </cell>
          <cell r="I396">
            <v>30</v>
          </cell>
          <cell r="J396">
            <v>1</v>
          </cell>
          <cell r="K396">
            <v>2</v>
          </cell>
          <cell r="L396">
            <v>1</v>
          </cell>
          <cell r="M396">
            <v>4</v>
          </cell>
          <cell r="N396">
            <v>30</v>
          </cell>
          <cell r="O396">
            <v>1</v>
          </cell>
          <cell r="P396" t="str">
            <v>940 116900878049</v>
          </cell>
          <cell r="Q396" t="str">
            <v>B</v>
          </cell>
          <cell r="T396" t="str">
            <v>20B</v>
          </cell>
          <cell r="W396">
            <v>31.2</v>
          </cell>
          <cell r="X396">
            <v>30</v>
          </cell>
          <cell r="Y396">
            <v>0</v>
          </cell>
          <cell r="AA396">
            <v>0</v>
          </cell>
          <cell r="AC396">
            <v>0</v>
          </cell>
          <cell r="AE396">
            <v>1</v>
          </cell>
          <cell r="AF396">
            <v>1</v>
          </cell>
          <cell r="AG396">
            <v>1</v>
          </cell>
          <cell r="AH396">
            <v>2</v>
          </cell>
          <cell r="AI396">
            <v>1</v>
          </cell>
          <cell r="AJ396">
            <v>4</v>
          </cell>
          <cell r="AK396">
            <v>1</v>
          </cell>
          <cell r="AL396" t="str">
            <v>CM00092025500539</v>
          </cell>
          <cell r="AM396" t="str">
            <v>CM00092024402974</v>
          </cell>
          <cell r="AN396" t="str">
            <v>CM00092023300874</v>
          </cell>
          <cell r="AO396" t="str">
            <v>CM00092022220693</v>
          </cell>
          <cell r="AQ396">
            <v>181.3</v>
          </cell>
          <cell r="AR396">
            <v>0.74</v>
          </cell>
          <cell r="AS396">
            <v>10.43</v>
          </cell>
          <cell r="AT396">
            <v>16.84</v>
          </cell>
          <cell r="AU396">
            <v>14.75</v>
          </cell>
          <cell r="AV396">
            <v>-0.62</v>
          </cell>
          <cell r="AW396">
            <v>1.79</v>
          </cell>
          <cell r="AX396">
            <v>-0.86</v>
          </cell>
          <cell r="AY396">
            <v>0.09</v>
          </cell>
          <cell r="AZ396">
            <v>-2.2599999999999998</v>
          </cell>
          <cell r="BA396">
            <v>0</v>
          </cell>
          <cell r="BB396">
            <v>0.31</v>
          </cell>
          <cell r="BC396">
            <v>0.54</v>
          </cell>
          <cell r="BD396">
            <v>-0.03</v>
          </cell>
          <cell r="BE396">
            <v>0.32</v>
          </cell>
          <cell r="BF396">
            <v>0.04</v>
          </cell>
          <cell r="BG396">
            <v>0.3</v>
          </cell>
          <cell r="BH396">
            <v>0.3</v>
          </cell>
          <cell r="BI396">
            <v>0.06</v>
          </cell>
          <cell r="BJ396">
            <v>0.02</v>
          </cell>
          <cell r="BK396">
            <v>4.88</v>
          </cell>
          <cell r="BL396">
            <v>-20.86</v>
          </cell>
          <cell r="BM396">
            <v>0.77</v>
          </cell>
          <cell r="BN396">
            <v>-0.02</v>
          </cell>
          <cell r="BO396" t="str">
            <v>0</v>
          </cell>
          <cell r="BP396">
            <v>-1.06</v>
          </cell>
          <cell r="BQ396">
            <v>3.62</v>
          </cell>
          <cell r="BR396">
            <v>3.04</v>
          </cell>
          <cell r="BS396">
            <v>6.38</v>
          </cell>
          <cell r="BT396" t="str">
            <v>3</v>
          </cell>
          <cell r="BU396" t="str">
            <v>3</v>
          </cell>
          <cell r="BV396" t="str">
            <v>940 116900878049</v>
          </cell>
          <cell r="BW396">
            <v>172.3</v>
          </cell>
          <cell r="BX396">
            <v>0.46</v>
          </cell>
          <cell r="BY396">
            <v>7.98</v>
          </cell>
          <cell r="BZ396">
            <v>12.38</v>
          </cell>
          <cell r="CA396">
            <v>8.84</v>
          </cell>
          <cell r="CB396">
            <v>0.28000000000000003</v>
          </cell>
          <cell r="CC396">
            <v>0.4</v>
          </cell>
          <cell r="CD396">
            <v>2.68</v>
          </cell>
          <cell r="CE396">
            <v>0.33</v>
          </cell>
          <cell r="CF396">
            <v>0.31</v>
          </cell>
          <cell r="CG396">
            <v>0.03</v>
          </cell>
          <cell r="CH396">
            <v>0.19</v>
          </cell>
          <cell r="CI396">
            <v>0</v>
          </cell>
          <cell r="CJ396">
            <v>0.06</v>
          </cell>
          <cell r="CK396">
            <v>0</v>
          </cell>
          <cell r="CL396">
            <v>-45.02</v>
          </cell>
          <cell r="CM396">
            <v>0.37</v>
          </cell>
          <cell r="CN396">
            <v>1.57</v>
          </cell>
          <cell r="CO396">
            <v>-0.05</v>
          </cell>
          <cell r="CP396">
            <v>-0.55000000000000004</v>
          </cell>
          <cell r="CQ396" t="str">
            <v>940 116900878049</v>
          </cell>
        </row>
        <row r="397">
          <cell r="A397">
            <v>501756</v>
          </cell>
          <cell r="B397">
            <v>133</v>
          </cell>
          <cell r="C397">
            <v>396</v>
          </cell>
          <cell r="D397">
            <v>58</v>
          </cell>
          <cell r="F397">
            <v>2</v>
          </cell>
          <cell r="G397">
            <v>4</v>
          </cell>
          <cell r="H397">
            <v>1</v>
          </cell>
          <cell r="I397">
            <v>30.5</v>
          </cell>
          <cell r="J397">
            <v>2</v>
          </cell>
          <cell r="K397">
            <v>1</v>
          </cell>
          <cell r="L397">
            <v>4</v>
          </cell>
          <cell r="M397">
            <v>3.5</v>
          </cell>
          <cell r="N397">
            <v>30.5</v>
          </cell>
          <cell r="P397" t="str">
            <v>940 116900879266</v>
          </cell>
          <cell r="Q397" t="str">
            <v>B</v>
          </cell>
          <cell r="T397" t="str">
            <v>20B</v>
          </cell>
          <cell r="W397">
            <v>27.7</v>
          </cell>
          <cell r="X397">
            <v>30.5</v>
          </cell>
          <cell r="Y397">
            <v>0</v>
          </cell>
          <cell r="AA397">
            <v>0</v>
          </cell>
          <cell r="AC397" t="str">
            <v>TOP 30% IMF &amp; TOP 30% SHRF</v>
          </cell>
          <cell r="AD397" t="str">
            <v>Y</v>
          </cell>
          <cell r="AE397">
            <v>2</v>
          </cell>
          <cell r="AF397">
            <v>4</v>
          </cell>
          <cell r="AG397">
            <v>2</v>
          </cell>
          <cell r="AH397">
            <v>1</v>
          </cell>
          <cell r="AI397">
            <v>4</v>
          </cell>
          <cell r="AJ397">
            <v>3.5</v>
          </cell>
          <cell r="AL397" t="str">
            <v>CM00092025501756</v>
          </cell>
          <cell r="AM397" t="str">
            <v>CM00092024400147</v>
          </cell>
          <cell r="AN397" t="str">
            <v>CM00092023303694</v>
          </cell>
          <cell r="AO397" t="str">
            <v>CM00092021210198</v>
          </cell>
          <cell r="AQ397">
            <v>181.29</v>
          </cell>
          <cell r="AR397">
            <v>0.33</v>
          </cell>
          <cell r="AS397">
            <v>7.45</v>
          </cell>
          <cell r="AT397">
            <v>12.39</v>
          </cell>
          <cell r="AU397">
            <v>9.82</v>
          </cell>
          <cell r="AV397">
            <v>0.72</v>
          </cell>
          <cell r="AW397">
            <v>3.03</v>
          </cell>
          <cell r="AX397">
            <v>0.48</v>
          </cell>
          <cell r="AY397">
            <v>5.3</v>
          </cell>
          <cell r="AZ397">
            <v>-1.55</v>
          </cell>
          <cell r="BA397">
            <v>-2.57</v>
          </cell>
          <cell r="BB397">
            <v>0.32</v>
          </cell>
          <cell r="BC397">
            <v>0.6</v>
          </cell>
          <cell r="BD397">
            <v>-0.03</v>
          </cell>
          <cell r="BE397">
            <v>0.34</v>
          </cell>
          <cell r="BF397">
            <v>0.04</v>
          </cell>
          <cell r="BG397">
            <v>0.39</v>
          </cell>
          <cell r="BH397">
            <v>0.35</v>
          </cell>
          <cell r="BI397">
            <v>0.05</v>
          </cell>
          <cell r="BJ397">
            <v>0.01</v>
          </cell>
          <cell r="BK397">
            <v>5.07</v>
          </cell>
          <cell r="BL397">
            <v>-12.94</v>
          </cell>
          <cell r="BM397">
            <v>0.83</v>
          </cell>
          <cell r="BN397">
            <v>-7.0000000000000007E-2</v>
          </cell>
          <cell r="BO397" t="str">
            <v>2</v>
          </cell>
          <cell r="BP397">
            <v>-0.54</v>
          </cell>
          <cell r="BQ397">
            <v>0.69</v>
          </cell>
          <cell r="BR397">
            <v>3.28</v>
          </cell>
          <cell r="BS397">
            <v>4.3899999999999997</v>
          </cell>
          <cell r="BT397" t="str">
            <v>2</v>
          </cell>
          <cell r="BU397" t="str">
            <v>2</v>
          </cell>
          <cell r="BV397" t="str">
            <v>940 116900879266</v>
          </cell>
          <cell r="BW397">
            <v>169.79</v>
          </cell>
          <cell r="BX397">
            <v>0.03</v>
          </cell>
          <cell r="BY397">
            <v>5.38</v>
          </cell>
          <cell r="BZ397">
            <v>8.4700000000000006</v>
          </cell>
          <cell r="CA397">
            <v>6.13</v>
          </cell>
          <cell r="CB397">
            <v>0.32</v>
          </cell>
          <cell r="CC397">
            <v>0.45</v>
          </cell>
          <cell r="CD397">
            <v>2.5499999999999998</v>
          </cell>
          <cell r="CE397">
            <v>0.43</v>
          </cell>
          <cell r="CF397">
            <v>0.43</v>
          </cell>
          <cell r="CG397">
            <v>0.02</v>
          </cell>
          <cell r="CH397">
            <v>0.2</v>
          </cell>
          <cell r="CI397">
            <v>-0.01</v>
          </cell>
          <cell r="CJ397">
            <v>0.03</v>
          </cell>
          <cell r="CK397">
            <v>0</v>
          </cell>
          <cell r="CL397">
            <v>-78.61</v>
          </cell>
          <cell r="CM397">
            <v>1.1200000000000001</v>
          </cell>
          <cell r="CN397">
            <v>2.31</v>
          </cell>
          <cell r="CO397">
            <v>-5.64</v>
          </cell>
          <cell r="CP397">
            <v>0.36</v>
          </cell>
          <cell r="CQ397" t="str">
            <v>940 116900879266</v>
          </cell>
        </row>
        <row r="398">
          <cell r="A398">
            <v>501571</v>
          </cell>
          <cell r="B398">
            <v>133</v>
          </cell>
          <cell r="C398">
            <v>397</v>
          </cell>
          <cell r="D398">
            <v>57.5</v>
          </cell>
          <cell r="F398">
            <v>5</v>
          </cell>
          <cell r="G398">
            <v>5</v>
          </cell>
          <cell r="H398">
            <v>2</v>
          </cell>
          <cell r="I398">
            <v>28.4</v>
          </cell>
          <cell r="J398">
            <v>2</v>
          </cell>
          <cell r="K398">
            <v>2.5</v>
          </cell>
          <cell r="L398">
            <v>1.5</v>
          </cell>
          <cell r="M398">
            <v>4</v>
          </cell>
          <cell r="N398">
            <v>28.4</v>
          </cell>
          <cell r="P398" t="str">
            <v>940 116900879081</v>
          </cell>
          <cell r="Q398" t="str">
            <v>A</v>
          </cell>
          <cell r="T398" t="str">
            <v>20A</v>
          </cell>
          <cell r="W398">
            <v>28.7</v>
          </cell>
          <cell r="X398">
            <v>28.4</v>
          </cell>
          <cell r="Y398">
            <v>0</v>
          </cell>
          <cell r="AA398" t="str">
            <v>TOP 30% PWWT COMBINED</v>
          </cell>
          <cell r="AB398" t="str">
            <v>Y</v>
          </cell>
          <cell r="AC398">
            <v>0</v>
          </cell>
          <cell r="AE398">
            <v>5</v>
          </cell>
          <cell r="AF398">
            <v>5</v>
          </cell>
          <cell r="AG398">
            <v>2</v>
          </cell>
          <cell r="AH398">
            <v>2.5</v>
          </cell>
          <cell r="AI398">
            <v>1.5</v>
          </cell>
          <cell r="AJ398">
            <v>4</v>
          </cell>
          <cell r="AL398" t="str">
            <v>CM00092025501571</v>
          </cell>
          <cell r="AM398" t="str">
            <v>CM00092024401406</v>
          </cell>
          <cell r="AN398" t="str">
            <v>CM00092023302333</v>
          </cell>
          <cell r="AO398" t="str">
            <v>CM00092022221052</v>
          </cell>
          <cell r="AQ398">
            <v>180.85</v>
          </cell>
          <cell r="AR398">
            <v>0.53</v>
          </cell>
          <cell r="AS398">
            <v>11.75</v>
          </cell>
          <cell r="AT398">
            <v>17.97</v>
          </cell>
          <cell r="AU398">
            <v>14.91</v>
          </cell>
          <cell r="AV398">
            <v>-0.92</v>
          </cell>
          <cell r="AW398">
            <v>2.88</v>
          </cell>
          <cell r="AX398">
            <v>1.85</v>
          </cell>
          <cell r="AY398">
            <v>6.97</v>
          </cell>
          <cell r="AZ398">
            <v>4.79</v>
          </cell>
          <cell r="BA398">
            <v>-1.43</v>
          </cell>
          <cell r="BB398">
            <v>0.17</v>
          </cell>
          <cell r="BC398">
            <v>0.34</v>
          </cell>
          <cell r="BD398">
            <v>0.08</v>
          </cell>
          <cell r="BE398">
            <v>0.2</v>
          </cell>
          <cell r="BF398">
            <v>0.03</v>
          </cell>
          <cell r="BG398">
            <v>0.22</v>
          </cell>
          <cell r="BH398">
            <v>0.13</v>
          </cell>
          <cell r="BI398">
            <v>0.05</v>
          </cell>
          <cell r="BJ398">
            <v>0.02</v>
          </cell>
          <cell r="BK398">
            <v>6.14</v>
          </cell>
          <cell r="BL398">
            <v>-39.549999999999997</v>
          </cell>
          <cell r="BM398">
            <v>0.15</v>
          </cell>
          <cell r="BN398">
            <v>-0.12</v>
          </cell>
          <cell r="BO398" t="str">
            <v>2</v>
          </cell>
          <cell r="BP398">
            <v>-1.07</v>
          </cell>
          <cell r="BQ398">
            <v>4.8499999999999996</v>
          </cell>
          <cell r="BR398">
            <v>3.25</v>
          </cell>
          <cell r="BS398">
            <v>7.24</v>
          </cell>
          <cell r="BT398" t="str">
            <v>2</v>
          </cell>
          <cell r="BU398" t="str">
            <v>2</v>
          </cell>
          <cell r="BV398" t="str">
            <v>940 116900879081</v>
          </cell>
          <cell r="BW398">
            <v>164.76</v>
          </cell>
          <cell r="BX398">
            <v>0.34</v>
          </cell>
          <cell r="BY398">
            <v>10.25</v>
          </cell>
          <cell r="BZ398">
            <v>15.85</v>
          </cell>
          <cell r="CA398">
            <v>14.42</v>
          </cell>
          <cell r="CB398">
            <v>0.13</v>
          </cell>
          <cell r="CC398">
            <v>0.17</v>
          </cell>
          <cell r="CD398">
            <v>4.1900000000000004</v>
          </cell>
          <cell r="CE398">
            <v>0.17</v>
          </cell>
          <cell r="CF398">
            <v>0.23</v>
          </cell>
          <cell r="CG398">
            <v>0.01</v>
          </cell>
          <cell r="CH398">
            <v>0.04</v>
          </cell>
          <cell r="CI398">
            <v>0</v>
          </cell>
          <cell r="CJ398">
            <v>0.03</v>
          </cell>
          <cell r="CK398">
            <v>0</v>
          </cell>
          <cell r="CL398">
            <v>-58.89</v>
          </cell>
          <cell r="CM398">
            <v>-0.15</v>
          </cell>
          <cell r="CN398">
            <v>2.13</v>
          </cell>
          <cell r="CO398">
            <v>-0.75</v>
          </cell>
          <cell r="CP398">
            <v>-0.55000000000000004</v>
          </cell>
          <cell r="CQ398" t="str">
            <v>940 116900879081</v>
          </cell>
        </row>
        <row r="399">
          <cell r="A399">
            <v>501091</v>
          </cell>
          <cell r="B399">
            <v>133</v>
          </cell>
          <cell r="C399">
            <v>398</v>
          </cell>
          <cell r="D399">
            <v>57</v>
          </cell>
          <cell r="F399">
            <v>5</v>
          </cell>
          <cell r="G399">
            <v>4</v>
          </cell>
          <cell r="H399">
            <v>3.6666666666666665</v>
          </cell>
          <cell r="I399">
            <v>29</v>
          </cell>
          <cell r="J399">
            <v>1</v>
          </cell>
          <cell r="K399">
            <v>1</v>
          </cell>
          <cell r="L399">
            <v>1.5</v>
          </cell>
          <cell r="M399">
            <v>3.5</v>
          </cell>
          <cell r="N399">
            <v>29</v>
          </cell>
          <cell r="P399" t="str">
            <v>940 116900878601</v>
          </cell>
          <cell r="Q399" t="str">
            <v>C</v>
          </cell>
          <cell r="R399" t="str">
            <v>REVIEW</v>
          </cell>
          <cell r="T399" t="str">
            <v>20C</v>
          </cell>
          <cell r="U399" t="str">
            <v>NO DAM</v>
          </cell>
          <cell r="W399">
            <v>28.3</v>
          </cell>
          <cell r="X399">
            <v>29</v>
          </cell>
          <cell r="Y399">
            <v>0</v>
          </cell>
          <cell r="AA399">
            <v>0</v>
          </cell>
          <cell r="AC399">
            <v>0</v>
          </cell>
          <cell r="AE399">
            <v>5</v>
          </cell>
          <cell r="AF399">
            <v>4</v>
          </cell>
          <cell r="AG399">
            <v>1</v>
          </cell>
          <cell r="AH399">
            <v>1</v>
          </cell>
          <cell r="AI399">
            <v>1.5</v>
          </cell>
          <cell r="AJ399">
            <v>3.5</v>
          </cell>
          <cell r="AL399" t="str">
            <v>CM00092025501091</v>
          </cell>
          <cell r="AM399" t="str">
            <v>CM00092023303694</v>
          </cell>
          <cell r="AN399" t="str">
            <v>CM00092022220858</v>
          </cell>
          <cell r="AO399" t="str">
            <v>? DAM  *</v>
          </cell>
          <cell r="AQ399">
            <v>181.38</v>
          </cell>
          <cell r="AR399">
            <v>0.56000000000000005</v>
          </cell>
          <cell r="AS399">
            <v>10.58</v>
          </cell>
          <cell r="AT399">
            <v>15.77</v>
          </cell>
          <cell r="AU399">
            <v>14.21</v>
          </cell>
          <cell r="AV399">
            <v>-0.28999999999999998</v>
          </cell>
          <cell r="AW399">
            <v>2.8</v>
          </cell>
          <cell r="AX399">
            <v>0.4</v>
          </cell>
          <cell r="AY399">
            <v>12.14</v>
          </cell>
          <cell r="AZ399">
            <v>7.64</v>
          </cell>
          <cell r="BA399">
            <v>-1.1100000000000001</v>
          </cell>
          <cell r="BB399">
            <v>0.25</v>
          </cell>
          <cell r="BC399">
            <v>0.55000000000000004</v>
          </cell>
          <cell r="BD399">
            <v>0.09</v>
          </cell>
          <cell r="BE399">
            <v>0.31</v>
          </cell>
          <cell r="BF399">
            <v>0.03</v>
          </cell>
          <cell r="BG399">
            <v>0.34</v>
          </cell>
          <cell r="BH399">
            <v>0.27</v>
          </cell>
          <cell r="BI399">
            <v>7.0000000000000007E-2</v>
          </cell>
          <cell r="BJ399">
            <v>1E-3</v>
          </cell>
          <cell r="BK399">
            <v>6</v>
          </cell>
          <cell r="BL399">
            <v>-36.4</v>
          </cell>
          <cell r="BM399">
            <v>0.43</v>
          </cell>
          <cell r="BN399">
            <v>-0.1</v>
          </cell>
          <cell r="BO399" t="str">
            <v>2</v>
          </cell>
          <cell r="BP399">
            <v>-0.6</v>
          </cell>
          <cell r="BQ399">
            <v>2.95</v>
          </cell>
          <cell r="BR399">
            <v>2.96</v>
          </cell>
          <cell r="BS399">
            <v>6.07</v>
          </cell>
          <cell r="BT399" t="str">
            <v>2</v>
          </cell>
          <cell r="BU399" t="str">
            <v>2</v>
          </cell>
          <cell r="BV399" t="str">
            <v>940 116900878601</v>
          </cell>
          <cell r="BW399">
            <v>165.55</v>
          </cell>
          <cell r="BX399">
            <v>0.61</v>
          </cell>
          <cell r="BY399">
            <v>9.25</v>
          </cell>
          <cell r="BZ399">
            <v>13.31</v>
          </cell>
          <cell r="CA399">
            <v>13.48</v>
          </cell>
          <cell r="CB399">
            <v>0.19</v>
          </cell>
          <cell r="CC399">
            <v>0.36</v>
          </cell>
          <cell r="CD399">
            <v>3.74</v>
          </cell>
          <cell r="CE399">
            <v>0.34</v>
          </cell>
          <cell r="CF399">
            <v>0.39</v>
          </cell>
          <cell r="CG399">
            <v>-0.01</v>
          </cell>
          <cell r="CH399">
            <v>0.15</v>
          </cell>
          <cell r="CI399">
            <v>-0.02</v>
          </cell>
          <cell r="CJ399">
            <v>0.02</v>
          </cell>
          <cell r="CK399">
            <v>0</v>
          </cell>
          <cell r="CL399">
            <v>-61.81</v>
          </cell>
          <cell r="CM399">
            <v>0.43</v>
          </cell>
          <cell r="CN399">
            <v>2.41</v>
          </cell>
          <cell r="CO399">
            <v>1.83</v>
          </cell>
          <cell r="CP399">
            <v>-0.59</v>
          </cell>
          <cell r="CQ399" t="str">
            <v>940 116900878601</v>
          </cell>
        </row>
        <row r="400">
          <cell r="A400">
            <v>501054</v>
          </cell>
          <cell r="B400">
            <v>134</v>
          </cell>
          <cell r="C400">
            <v>399</v>
          </cell>
          <cell r="D400">
            <v>56.5</v>
          </cell>
          <cell r="F400">
            <v>5</v>
          </cell>
          <cell r="G400">
            <v>5</v>
          </cell>
          <cell r="H400">
            <v>2.1666666666666665</v>
          </cell>
          <cell r="I400">
            <v>29.1</v>
          </cell>
          <cell r="J400">
            <v>1</v>
          </cell>
          <cell r="K400">
            <v>1</v>
          </cell>
          <cell r="L400">
            <v>1.5</v>
          </cell>
          <cell r="M400">
            <v>4</v>
          </cell>
          <cell r="N400">
            <v>29.1</v>
          </cell>
          <cell r="P400" t="str">
            <v>940 116900878564</v>
          </cell>
          <cell r="Q400" t="str">
            <v>A</v>
          </cell>
          <cell r="R400" t="str">
            <v>REVIEW</v>
          </cell>
          <cell r="T400" t="str">
            <v>20A</v>
          </cell>
          <cell r="U400" t="str">
            <v>NO DAM</v>
          </cell>
          <cell r="X400">
            <v>29.1</v>
          </cell>
          <cell r="Y400">
            <v>0</v>
          </cell>
          <cell r="AA400">
            <v>0</v>
          </cell>
          <cell r="AC400">
            <v>0</v>
          </cell>
          <cell r="AE400">
            <v>5</v>
          </cell>
          <cell r="AF400">
            <v>5</v>
          </cell>
          <cell r="AG400">
            <v>1</v>
          </cell>
          <cell r="AH400">
            <v>1</v>
          </cell>
          <cell r="AI400">
            <v>1.5</v>
          </cell>
          <cell r="AJ400">
            <v>4</v>
          </cell>
          <cell r="AL400" t="str">
            <v>CM00092025501054</v>
          </cell>
          <cell r="AM400" t="str">
            <v>CM00092023304546</v>
          </cell>
          <cell r="AN400" t="str">
            <v>CM00092022220858</v>
          </cell>
          <cell r="AO400" t="str">
            <v>? DAM  *</v>
          </cell>
          <cell r="AQ400">
            <v>180.76</v>
          </cell>
          <cell r="AR400">
            <v>0.48</v>
          </cell>
          <cell r="AS400">
            <v>11.39</v>
          </cell>
          <cell r="AT400">
            <v>16.27</v>
          </cell>
          <cell r="AU400">
            <v>12.54</v>
          </cell>
          <cell r="AV400">
            <v>-0.54</v>
          </cell>
          <cell r="AW400">
            <v>2.39</v>
          </cell>
          <cell r="AX400">
            <v>0.53</v>
          </cell>
          <cell r="AY400">
            <v>11.58</v>
          </cell>
          <cell r="AZ400">
            <v>8.94</v>
          </cell>
          <cell r="BA400">
            <v>-0.66</v>
          </cell>
          <cell r="BB400">
            <v>0.2</v>
          </cell>
          <cell r="BC400">
            <v>0.42</v>
          </cell>
          <cell r="BD400">
            <v>-0.02</v>
          </cell>
          <cell r="BE400">
            <v>0.25</v>
          </cell>
          <cell r="BF400">
            <v>0.03</v>
          </cell>
          <cell r="BG400">
            <v>0.24</v>
          </cell>
          <cell r="BH400">
            <v>0.18</v>
          </cell>
          <cell r="BI400">
            <v>0.06</v>
          </cell>
          <cell r="BJ400">
            <v>0.01</v>
          </cell>
          <cell r="BK400">
            <v>5.21</v>
          </cell>
          <cell r="BL400">
            <v>-42.13</v>
          </cell>
          <cell r="BM400">
            <v>0.69</v>
          </cell>
          <cell r="BN400">
            <v>0.2</v>
          </cell>
          <cell r="BO400" t="str">
            <v>2</v>
          </cell>
          <cell r="BP400">
            <v>-0.85</v>
          </cell>
          <cell r="BQ400">
            <v>6.57</v>
          </cell>
          <cell r="BR400">
            <v>2.93</v>
          </cell>
          <cell r="BS400">
            <v>7.16</v>
          </cell>
          <cell r="BT400" t="str">
            <v>2</v>
          </cell>
          <cell r="BU400" t="str">
            <v>2</v>
          </cell>
          <cell r="BV400" t="str">
            <v>940 116900878564</v>
          </cell>
          <cell r="BW400">
            <v>164.96</v>
          </cell>
          <cell r="BX400">
            <v>0.47</v>
          </cell>
          <cell r="BY400">
            <v>9.68</v>
          </cell>
          <cell r="BZ400">
            <v>13.89</v>
          </cell>
          <cell r="CA400">
            <v>11.31</v>
          </cell>
          <cell r="CB400">
            <v>0.17</v>
          </cell>
          <cell r="CC400">
            <v>0.34</v>
          </cell>
          <cell r="CD400">
            <v>2.92</v>
          </cell>
          <cell r="CE400">
            <v>0.27</v>
          </cell>
          <cell r="CF400">
            <v>0.3</v>
          </cell>
          <cell r="CG400">
            <v>0.01</v>
          </cell>
          <cell r="CH400">
            <v>0.15</v>
          </cell>
          <cell r="CI400">
            <v>-0.02</v>
          </cell>
          <cell r="CJ400">
            <v>0.05</v>
          </cell>
          <cell r="CK400">
            <v>0</v>
          </cell>
          <cell r="CL400">
            <v>-55.05</v>
          </cell>
          <cell r="CM400">
            <v>-0.12</v>
          </cell>
          <cell r="CN400">
            <v>1.42</v>
          </cell>
          <cell r="CO400">
            <v>1.24</v>
          </cell>
          <cell r="CP400">
            <v>-0.75</v>
          </cell>
          <cell r="CQ400" t="str">
            <v>940 116900878564</v>
          </cell>
        </row>
        <row r="401">
          <cell r="A401">
            <v>502337</v>
          </cell>
          <cell r="B401">
            <v>134</v>
          </cell>
          <cell r="C401">
            <v>400</v>
          </cell>
          <cell r="D401">
            <v>56</v>
          </cell>
          <cell r="F401">
            <v>5</v>
          </cell>
          <cell r="G401">
            <v>4</v>
          </cell>
          <cell r="H401">
            <v>1.6666666666666667</v>
          </cell>
          <cell r="I401">
            <v>30.8</v>
          </cell>
          <cell r="J401">
            <v>3</v>
          </cell>
          <cell r="K401">
            <v>1</v>
          </cell>
          <cell r="L401">
            <v>2</v>
          </cell>
          <cell r="M401">
            <v>4</v>
          </cell>
          <cell r="N401">
            <v>30.8</v>
          </cell>
          <cell r="P401" t="str">
            <v>940 116900879847</v>
          </cell>
          <cell r="Q401" t="str">
            <v>A</v>
          </cell>
          <cell r="T401" t="str">
            <v>20A</v>
          </cell>
          <cell r="W401">
            <v>28.3</v>
          </cell>
          <cell r="X401">
            <v>30.8</v>
          </cell>
          <cell r="Y401">
            <v>0</v>
          </cell>
          <cell r="AA401">
            <v>0</v>
          </cell>
          <cell r="AC401">
            <v>0</v>
          </cell>
          <cell r="AE401">
            <v>5</v>
          </cell>
          <cell r="AF401">
            <v>4</v>
          </cell>
          <cell r="AG401">
            <v>3</v>
          </cell>
          <cell r="AH401">
            <v>1</v>
          </cell>
          <cell r="AI401">
            <v>2</v>
          </cell>
          <cell r="AJ401">
            <v>4</v>
          </cell>
          <cell r="AL401" t="str">
            <v>CM00092025502337</v>
          </cell>
          <cell r="AM401" t="str">
            <v>CM00092024401055</v>
          </cell>
          <cell r="AN401" t="str">
            <v>CM00092021210286</v>
          </cell>
          <cell r="AO401" t="str">
            <v>CM00092021211816</v>
          </cell>
          <cell r="AQ401">
            <v>180.11</v>
          </cell>
          <cell r="AR401">
            <v>0.51</v>
          </cell>
          <cell r="AS401">
            <v>9.32</v>
          </cell>
          <cell r="AT401">
            <v>15.67</v>
          </cell>
          <cell r="AU401">
            <v>14.26</v>
          </cell>
          <cell r="AV401">
            <v>0.16</v>
          </cell>
          <cell r="AW401">
            <v>3.52</v>
          </cell>
          <cell r="AX401">
            <v>0.83</v>
          </cell>
          <cell r="AY401">
            <v>4.4800000000000004</v>
          </cell>
          <cell r="AZ401">
            <v>-0.51</v>
          </cell>
          <cell r="BA401">
            <v>-1.74</v>
          </cell>
          <cell r="BB401">
            <v>0.2</v>
          </cell>
          <cell r="BC401">
            <v>0.48</v>
          </cell>
          <cell r="BD401">
            <v>0.14000000000000001</v>
          </cell>
          <cell r="BE401">
            <v>0.31</v>
          </cell>
          <cell r="BF401">
            <v>0.03</v>
          </cell>
          <cell r="BG401">
            <v>0.23</v>
          </cell>
          <cell r="BH401">
            <v>0.15</v>
          </cell>
          <cell r="BI401">
            <v>0.05</v>
          </cell>
          <cell r="BJ401">
            <v>0.03</v>
          </cell>
          <cell r="BK401">
            <v>5.98</v>
          </cell>
          <cell r="BL401">
            <v>-23.03</v>
          </cell>
          <cell r="BM401">
            <v>1.07</v>
          </cell>
          <cell r="BN401">
            <v>0.02</v>
          </cell>
          <cell r="BO401" t="str">
            <v>2</v>
          </cell>
          <cell r="BP401">
            <v>-1.01</v>
          </cell>
          <cell r="BQ401">
            <v>2.73</v>
          </cell>
          <cell r="BR401">
            <v>3.81</v>
          </cell>
          <cell r="BS401">
            <v>6.09</v>
          </cell>
          <cell r="BT401" t="str">
            <v>2</v>
          </cell>
          <cell r="BU401" t="str">
            <v>2</v>
          </cell>
          <cell r="BV401" t="str">
            <v>940 116900879847</v>
          </cell>
          <cell r="BW401">
            <v>173.26</v>
          </cell>
          <cell r="BX401">
            <v>0.42</v>
          </cell>
          <cell r="BY401">
            <v>7.31</v>
          </cell>
          <cell r="BZ401">
            <v>12.47</v>
          </cell>
          <cell r="CA401">
            <v>9.51</v>
          </cell>
          <cell r="CB401">
            <v>0.2</v>
          </cell>
          <cell r="CC401">
            <v>0.44</v>
          </cell>
          <cell r="CD401">
            <v>3.35</v>
          </cell>
          <cell r="CE401">
            <v>0.21</v>
          </cell>
          <cell r="CF401">
            <v>0.26</v>
          </cell>
          <cell r="CG401">
            <v>0.02</v>
          </cell>
          <cell r="CH401">
            <v>0.25</v>
          </cell>
          <cell r="CI401">
            <v>0.01</v>
          </cell>
          <cell r="CJ401">
            <v>0.06</v>
          </cell>
          <cell r="CK401">
            <v>0</v>
          </cell>
          <cell r="CL401">
            <v>-29.21</v>
          </cell>
          <cell r="CM401">
            <v>1.72</v>
          </cell>
          <cell r="CN401">
            <v>3.14</v>
          </cell>
          <cell r="CO401">
            <v>-1.4</v>
          </cell>
          <cell r="CP401">
            <v>-0.21</v>
          </cell>
          <cell r="CQ401" t="str">
            <v>940 116900879847</v>
          </cell>
        </row>
        <row r="402">
          <cell r="A402">
            <v>502379</v>
          </cell>
          <cell r="B402">
            <v>134</v>
          </cell>
          <cell r="C402">
            <v>401</v>
          </cell>
          <cell r="D402">
            <v>55.5</v>
          </cell>
          <cell r="F402">
            <v>1</v>
          </cell>
          <cell r="G402">
            <v>1</v>
          </cell>
          <cell r="H402">
            <v>1.5</v>
          </cell>
          <cell r="I402">
            <v>32.700000000000003</v>
          </cell>
          <cell r="J402">
            <v>2</v>
          </cell>
          <cell r="K402">
            <v>1</v>
          </cell>
          <cell r="L402">
            <v>1</v>
          </cell>
          <cell r="M402">
            <v>3.5</v>
          </cell>
          <cell r="N402">
            <v>32.700000000000003</v>
          </cell>
          <cell r="P402" t="str">
            <v>940 116900879889</v>
          </cell>
          <cell r="Q402" t="str">
            <v>B</v>
          </cell>
          <cell r="T402" t="str">
            <v>20B</v>
          </cell>
          <cell r="W402">
            <v>29.9</v>
          </cell>
          <cell r="X402">
            <v>32.700000000000003</v>
          </cell>
          <cell r="Y402">
            <v>0</v>
          </cell>
          <cell r="AA402">
            <v>0</v>
          </cell>
          <cell r="AC402">
            <v>0</v>
          </cell>
          <cell r="AE402">
            <v>1</v>
          </cell>
          <cell r="AF402">
            <v>1</v>
          </cell>
          <cell r="AG402">
            <v>2</v>
          </cell>
          <cell r="AH402">
            <v>1</v>
          </cell>
          <cell r="AI402">
            <v>1</v>
          </cell>
          <cell r="AJ402">
            <v>3.5</v>
          </cell>
          <cell r="AL402" t="str">
            <v>CM00092025502379</v>
          </cell>
          <cell r="AM402" t="str">
            <v>CM00092024400147</v>
          </cell>
          <cell r="AN402" t="str">
            <v>CM00092023303694</v>
          </cell>
          <cell r="AO402" t="str">
            <v>CM00092020201948</v>
          </cell>
          <cell r="AQ402">
            <v>180.07</v>
          </cell>
          <cell r="AR402">
            <v>0.6</v>
          </cell>
          <cell r="AS402">
            <v>8.16</v>
          </cell>
          <cell r="AT402">
            <v>13.15</v>
          </cell>
          <cell r="AU402">
            <v>9.1999999999999993</v>
          </cell>
          <cell r="AV402">
            <v>-0.25</v>
          </cell>
          <cell r="AW402">
            <v>2.1800000000000002</v>
          </cell>
          <cell r="AX402">
            <v>1.68</v>
          </cell>
          <cell r="AY402">
            <v>11.15</v>
          </cell>
          <cell r="AZ402">
            <v>4.79</v>
          </cell>
          <cell r="BA402">
            <v>-2.14</v>
          </cell>
          <cell r="BB402">
            <v>0.32</v>
          </cell>
          <cell r="BC402">
            <v>0.59</v>
          </cell>
          <cell r="BD402">
            <v>-0.06</v>
          </cell>
          <cell r="BE402">
            <v>0.36</v>
          </cell>
          <cell r="BF402">
            <v>0.04</v>
          </cell>
          <cell r="BG402">
            <v>0.34</v>
          </cell>
          <cell r="BH402">
            <v>0.33</v>
          </cell>
          <cell r="BI402">
            <v>0.04</v>
          </cell>
          <cell r="BJ402">
            <v>0.01</v>
          </cell>
          <cell r="BK402">
            <v>4.84</v>
          </cell>
          <cell r="BL402">
            <v>-17.850000000000001</v>
          </cell>
          <cell r="BM402">
            <v>0.08</v>
          </cell>
          <cell r="BN402">
            <v>0.01</v>
          </cell>
          <cell r="BO402" t="str">
            <v>2</v>
          </cell>
          <cell r="BP402">
            <v>-0.91</v>
          </cell>
          <cell r="BQ402">
            <v>2.76</v>
          </cell>
          <cell r="BR402">
            <v>2.35</v>
          </cell>
          <cell r="BS402">
            <v>5.31</v>
          </cell>
          <cell r="BT402" t="str">
            <v>2</v>
          </cell>
          <cell r="BU402" t="str">
            <v>2</v>
          </cell>
          <cell r="BV402" t="str">
            <v>940 116900879889</v>
          </cell>
          <cell r="BW402">
            <v>172.67</v>
          </cell>
          <cell r="BX402">
            <v>0.39</v>
          </cell>
          <cell r="BY402">
            <v>6.82</v>
          </cell>
          <cell r="BZ402">
            <v>10.65</v>
          </cell>
          <cell r="CA402">
            <v>5.72</v>
          </cell>
          <cell r="CB402">
            <v>0.31</v>
          </cell>
          <cell r="CC402">
            <v>0.47</v>
          </cell>
          <cell r="CD402">
            <v>2.4300000000000002</v>
          </cell>
          <cell r="CE402">
            <v>0.38</v>
          </cell>
          <cell r="CF402">
            <v>0.35</v>
          </cell>
          <cell r="CG402">
            <v>0.02</v>
          </cell>
          <cell r="CH402">
            <v>0.26</v>
          </cell>
          <cell r="CI402">
            <v>0</v>
          </cell>
          <cell r="CJ402">
            <v>0.03</v>
          </cell>
          <cell r="CK402">
            <v>0</v>
          </cell>
          <cell r="CL402">
            <v>-49.2</v>
          </cell>
          <cell r="CM402">
            <v>0.36</v>
          </cell>
          <cell r="CN402">
            <v>1.67</v>
          </cell>
          <cell r="CO402">
            <v>-0.64</v>
          </cell>
          <cell r="CP402">
            <v>-0.67</v>
          </cell>
          <cell r="CQ402" t="str">
            <v>940 116900879889</v>
          </cell>
        </row>
        <row r="403">
          <cell r="A403">
            <v>500238</v>
          </cell>
          <cell r="B403">
            <v>135</v>
          </cell>
          <cell r="C403">
            <v>402</v>
          </cell>
          <cell r="D403">
            <v>55</v>
          </cell>
          <cell r="F403">
            <v>5</v>
          </cell>
          <cell r="G403">
            <v>5</v>
          </cell>
          <cell r="H403">
            <v>1</v>
          </cell>
          <cell r="I403">
            <v>31.8</v>
          </cell>
          <cell r="J403">
            <v>2</v>
          </cell>
          <cell r="K403">
            <v>2</v>
          </cell>
          <cell r="L403">
            <v>1.5</v>
          </cell>
          <cell r="M403">
            <v>4</v>
          </cell>
          <cell r="N403">
            <v>31.8</v>
          </cell>
          <cell r="P403" t="str">
            <v>940 116900877748</v>
          </cell>
          <cell r="Q403" t="str">
            <v>A</v>
          </cell>
          <cell r="R403" t="str">
            <v>REVIEW</v>
          </cell>
          <cell r="T403" t="str">
            <v>20A</v>
          </cell>
          <cell r="W403">
            <v>35.9</v>
          </cell>
          <cell r="X403">
            <v>31.8</v>
          </cell>
          <cell r="Y403">
            <v>0</v>
          </cell>
          <cell r="AA403">
            <v>0</v>
          </cell>
          <cell r="AC403" t="str">
            <v>TOP 30% SHRF</v>
          </cell>
          <cell r="AD403" t="str">
            <v>Y</v>
          </cell>
          <cell r="AE403">
            <v>5</v>
          </cell>
          <cell r="AF403">
            <v>5</v>
          </cell>
          <cell r="AG403">
            <v>2</v>
          </cell>
          <cell r="AH403">
            <v>2</v>
          </cell>
          <cell r="AI403">
            <v>1.5</v>
          </cell>
          <cell r="AJ403">
            <v>4</v>
          </cell>
          <cell r="AL403" t="str">
            <v>CM00092025500238</v>
          </cell>
          <cell r="AM403" t="str">
            <v>CM00092021210286</v>
          </cell>
          <cell r="AN403" t="str">
            <v>1500992018182445</v>
          </cell>
          <cell r="AO403" t="str">
            <v>CM00092020201952</v>
          </cell>
          <cell r="AQ403">
            <v>180.71</v>
          </cell>
          <cell r="AR403">
            <v>0.66</v>
          </cell>
          <cell r="AS403">
            <v>10.44</v>
          </cell>
          <cell r="AT403">
            <v>16.059999999999999</v>
          </cell>
          <cell r="AU403">
            <v>14.9</v>
          </cell>
          <cell r="AV403">
            <v>-0.6</v>
          </cell>
          <cell r="AW403">
            <v>1.56</v>
          </cell>
          <cell r="AX403">
            <v>1.22</v>
          </cell>
          <cell r="AY403">
            <v>3.56</v>
          </cell>
          <cell r="AZ403">
            <v>-1.0900000000000001</v>
          </cell>
          <cell r="BA403">
            <v>-1.97</v>
          </cell>
          <cell r="BB403">
            <v>0.4</v>
          </cell>
          <cell r="BC403">
            <v>0.67</v>
          </cell>
          <cell r="BD403">
            <v>-0.02</v>
          </cell>
          <cell r="BE403">
            <v>0.37</v>
          </cell>
          <cell r="BF403">
            <v>0.05</v>
          </cell>
          <cell r="BG403">
            <v>0.5</v>
          </cell>
          <cell r="BH403">
            <v>0.49</v>
          </cell>
          <cell r="BI403">
            <v>0.03</v>
          </cell>
          <cell r="BJ403">
            <v>-0.01</v>
          </cell>
          <cell r="BK403">
            <v>6.94</v>
          </cell>
          <cell r="BL403">
            <v>-35.520000000000003</v>
          </cell>
          <cell r="BM403">
            <v>-1.31</v>
          </cell>
          <cell r="BN403">
            <v>0.11</v>
          </cell>
          <cell r="BO403" t="str">
            <v>0</v>
          </cell>
          <cell r="BP403">
            <v>-0.73</v>
          </cell>
          <cell r="BQ403">
            <v>2.67</v>
          </cell>
          <cell r="BR403">
            <v>2.1</v>
          </cell>
          <cell r="BS403">
            <v>5.65</v>
          </cell>
          <cell r="BT403" t="str">
            <v>3</v>
          </cell>
          <cell r="BU403" t="str">
            <v>2</v>
          </cell>
          <cell r="BV403" t="str">
            <v>940 116900877748</v>
          </cell>
          <cell r="BW403">
            <v>171.17</v>
          </cell>
          <cell r="BX403">
            <v>0.45</v>
          </cell>
          <cell r="BY403">
            <v>8.0399999999999991</v>
          </cell>
          <cell r="BZ403">
            <v>12.25</v>
          </cell>
          <cell r="CA403">
            <v>9.93</v>
          </cell>
          <cell r="CB403">
            <v>0.38</v>
          </cell>
          <cell r="CC403">
            <v>0.51</v>
          </cell>
          <cell r="CD403">
            <v>3.79</v>
          </cell>
          <cell r="CE403">
            <v>0.54</v>
          </cell>
          <cell r="CF403">
            <v>0.52</v>
          </cell>
          <cell r="CG403">
            <v>0.03</v>
          </cell>
          <cell r="CH403">
            <v>0.23</v>
          </cell>
          <cell r="CI403">
            <v>-0.03</v>
          </cell>
          <cell r="CJ403">
            <v>0.02</v>
          </cell>
          <cell r="CK403">
            <v>0</v>
          </cell>
          <cell r="CL403">
            <v>-40.590000000000003</v>
          </cell>
          <cell r="CM403">
            <v>0.42</v>
          </cell>
          <cell r="CN403">
            <v>1.1499999999999999</v>
          </cell>
          <cell r="CO403">
            <v>-2.16</v>
          </cell>
          <cell r="CP403">
            <v>-0.3</v>
          </cell>
          <cell r="CQ403" t="str">
            <v>940 116900877748</v>
          </cell>
        </row>
        <row r="404">
          <cell r="A404">
            <v>501108</v>
          </cell>
          <cell r="B404">
            <v>135</v>
          </cell>
          <cell r="C404">
            <v>403</v>
          </cell>
          <cell r="D404">
            <v>55</v>
          </cell>
          <cell r="F404">
            <v>4</v>
          </cell>
          <cell r="G404">
            <v>4</v>
          </cell>
          <cell r="H404">
            <v>3.5</v>
          </cell>
          <cell r="I404">
            <v>27.1</v>
          </cell>
          <cell r="J404">
            <v>3</v>
          </cell>
          <cell r="K404">
            <v>3</v>
          </cell>
          <cell r="L404">
            <v>1</v>
          </cell>
          <cell r="M404">
            <v>3.5</v>
          </cell>
          <cell r="N404">
            <v>27.1</v>
          </cell>
          <cell r="O404">
            <v>1</v>
          </cell>
          <cell r="P404" t="str">
            <v>940 116900878618</v>
          </cell>
          <cell r="Q404" t="str">
            <v>C</v>
          </cell>
          <cell r="R404" t="str">
            <v>REVIEW</v>
          </cell>
          <cell r="T404" t="str">
            <v>20C</v>
          </cell>
          <cell r="W404">
            <v>28.4</v>
          </cell>
          <cell r="X404">
            <v>27.1</v>
          </cell>
          <cell r="Y404">
            <v>0</v>
          </cell>
          <cell r="AA404">
            <v>0</v>
          </cell>
          <cell r="AC404">
            <v>0</v>
          </cell>
          <cell r="AE404">
            <v>4</v>
          </cell>
          <cell r="AF404">
            <v>4</v>
          </cell>
          <cell r="AG404">
            <v>3</v>
          </cell>
          <cell r="AH404">
            <v>3</v>
          </cell>
          <cell r="AI404">
            <v>1</v>
          </cell>
          <cell r="AJ404">
            <v>3.5</v>
          </cell>
          <cell r="AK404">
            <v>1</v>
          </cell>
          <cell r="AL404" t="str">
            <v>CM00092025501108</v>
          </cell>
          <cell r="AM404" t="str">
            <v>CM00092024400376</v>
          </cell>
          <cell r="AN404" t="str">
            <v>CM00092021210307</v>
          </cell>
          <cell r="AO404" t="str">
            <v>CM00092020202737</v>
          </cell>
          <cell r="AQ404">
            <v>180.44</v>
          </cell>
          <cell r="AR404">
            <v>0.61</v>
          </cell>
          <cell r="AS404">
            <v>10.57</v>
          </cell>
          <cell r="AT404">
            <v>15.51</v>
          </cell>
          <cell r="AU404">
            <v>13.5</v>
          </cell>
          <cell r="AV404">
            <v>0.47</v>
          </cell>
          <cell r="AW404">
            <v>3</v>
          </cell>
          <cell r="AX404">
            <v>0.37</v>
          </cell>
          <cell r="AY404">
            <v>6.48</v>
          </cell>
          <cell r="AZ404">
            <v>1.79</v>
          </cell>
          <cell r="BA404">
            <v>-2.38</v>
          </cell>
          <cell r="BB404">
            <v>0.25</v>
          </cell>
          <cell r="BC404">
            <v>0.46</v>
          </cell>
          <cell r="BD404">
            <v>0.11</v>
          </cell>
          <cell r="BE404">
            <v>0.3</v>
          </cell>
          <cell r="BF404">
            <v>0.04</v>
          </cell>
          <cell r="BG404">
            <v>0.25</v>
          </cell>
          <cell r="BH404">
            <v>0.22</v>
          </cell>
          <cell r="BI404">
            <v>0.04</v>
          </cell>
          <cell r="BJ404">
            <v>0.01</v>
          </cell>
          <cell r="BK404">
            <v>5.45</v>
          </cell>
          <cell r="BL404">
            <v>-36.65</v>
          </cell>
          <cell r="BM404">
            <v>0.05</v>
          </cell>
          <cell r="BN404">
            <v>-0.05</v>
          </cell>
          <cell r="BO404" t="str">
            <v>2</v>
          </cell>
          <cell r="BP404">
            <v>-0.8</v>
          </cell>
          <cell r="BQ404">
            <v>4.16</v>
          </cell>
          <cell r="BR404">
            <v>3.23</v>
          </cell>
          <cell r="BS404">
            <v>5.47</v>
          </cell>
          <cell r="BT404" t="str">
            <v>2</v>
          </cell>
          <cell r="BU404" t="str">
            <v>2</v>
          </cell>
          <cell r="BV404" t="str">
            <v>940 116900878618</v>
          </cell>
          <cell r="BW404">
            <v>169.2</v>
          </cell>
          <cell r="BX404">
            <v>0.55000000000000004</v>
          </cell>
          <cell r="BY404">
            <v>9.1</v>
          </cell>
          <cell r="BZ404">
            <v>12.87</v>
          </cell>
          <cell r="CA404">
            <v>10.29</v>
          </cell>
          <cell r="CB404">
            <v>0.22</v>
          </cell>
          <cell r="CC404">
            <v>0.31</v>
          </cell>
          <cell r="CD404">
            <v>3.15</v>
          </cell>
          <cell r="CE404">
            <v>0.28999999999999998</v>
          </cell>
          <cell r="CF404">
            <v>0.28999999999999998</v>
          </cell>
          <cell r="CG404">
            <v>0.03</v>
          </cell>
          <cell r="CH404">
            <v>0.16</v>
          </cell>
          <cell r="CI404">
            <v>-0.02</v>
          </cell>
          <cell r="CJ404">
            <v>0.01</v>
          </cell>
          <cell r="CK404">
            <v>0</v>
          </cell>
          <cell r="CL404">
            <v>-47.66</v>
          </cell>
          <cell r="CM404">
            <v>1.37</v>
          </cell>
          <cell r="CN404">
            <v>2.02</v>
          </cell>
          <cell r="CO404">
            <v>0.76</v>
          </cell>
          <cell r="CP404">
            <v>-0.68</v>
          </cell>
          <cell r="CQ404" t="str">
            <v>940 116900878618</v>
          </cell>
        </row>
        <row r="405">
          <cell r="A405">
            <v>501491</v>
          </cell>
          <cell r="B405">
            <v>135</v>
          </cell>
          <cell r="C405">
            <v>404</v>
          </cell>
          <cell r="D405">
            <v>55</v>
          </cell>
          <cell r="F405">
            <v>4</v>
          </cell>
          <cell r="G405">
            <v>4</v>
          </cell>
          <cell r="H405">
            <v>3.5</v>
          </cell>
          <cell r="I405">
            <v>28.6</v>
          </cell>
          <cell r="J405">
            <v>3.5</v>
          </cell>
          <cell r="K405">
            <v>3</v>
          </cell>
          <cell r="L405">
            <v>1</v>
          </cell>
          <cell r="M405">
            <v>3</v>
          </cell>
          <cell r="N405">
            <v>28.6</v>
          </cell>
          <cell r="P405" t="str">
            <v>940 116900879001</v>
          </cell>
          <cell r="Q405" t="str">
            <v>C</v>
          </cell>
          <cell r="R405" t="str">
            <v>REVIEW</v>
          </cell>
          <cell r="T405" t="str">
            <v>20C</v>
          </cell>
          <cell r="W405">
            <v>28.3</v>
          </cell>
          <cell r="X405">
            <v>28.6</v>
          </cell>
          <cell r="Y405">
            <v>0</v>
          </cell>
          <cell r="AA405">
            <v>0</v>
          </cell>
          <cell r="AC405" t="str">
            <v>TOP 30% SHRF</v>
          </cell>
          <cell r="AD405" t="str">
            <v>Y</v>
          </cell>
          <cell r="AE405">
            <v>4</v>
          </cell>
          <cell r="AF405">
            <v>4</v>
          </cell>
          <cell r="AG405">
            <v>3.5</v>
          </cell>
          <cell r="AH405">
            <v>3</v>
          </cell>
          <cell r="AI405">
            <v>1</v>
          </cell>
          <cell r="AJ405">
            <v>3</v>
          </cell>
          <cell r="AL405" t="str">
            <v>CM00092025501491</v>
          </cell>
          <cell r="AM405" t="str">
            <v>CM00092022223742</v>
          </cell>
          <cell r="AN405" t="str">
            <v>CM00092020201897</v>
          </cell>
          <cell r="AO405" t="str">
            <v>CM00092018181728</v>
          </cell>
          <cell r="AQ405">
            <v>179.94</v>
          </cell>
          <cell r="AR405">
            <v>0.53</v>
          </cell>
          <cell r="AS405">
            <v>11.16</v>
          </cell>
          <cell r="AT405">
            <v>17.32</v>
          </cell>
          <cell r="AU405">
            <v>15.02</v>
          </cell>
          <cell r="AV405">
            <v>-0.43</v>
          </cell>
          <cell r="AW405">
            <v>2.4500000000000002</v>
          </cell>
          <cell r="AX405">
            <v>1.2</v>
          </cell>
          <cell r="AY405">
            <v>-1.75</v>
          </cell>
          <cell r="AZ405">
            <v>-1.05</v>
          </cell>
          <cell r="BA405">
            <v>0</v>
          </cell>
          <cell r="BB405">
            <v>0.26</v>
          </cell>
          <cell r="BC405">
            <v>0.39</v>
          </cell>
          <cell r="BD405">
            <v>0.19</v>
          </cell>
          <cell r="BE405">
            <v>0.22</v>
          </cell>
          <cell r="BF405">
            <v>0.04</v>
          </cell>
          <cell r="BG405">
            <v>0.28999999999999998</v>
          </cell>
          <cell r="BH405">
            <v>0.28999999999999998</v>
          </cell>
          <cell r="BI405">
            <v>0.04</v>
          </cell>
          <cell r="BJ405">
            <v>1E-3</v>
          </cell>
          <cell r="BK405">
            <v>5.95</v>
          </cell>
          <cell r="BL405">
            <v>-37.76</v>
          </cell>
          <cell r="BM405">
            <v>-0.17</v>
          </cell>
          <cell r="BN405">
            <v>-0.25</v>
          </cell>
          <cell r="BO405" t="str">
            <v>2</v>
          </cell>
          <cell r="BP405">
            <v>-0.59</v>
          </cell>
          <cell r="BQ405">
            <v>1.79</v>
          </cell>
          <cell r="BR405">
            <v>3.14</v>
          </cell>
          <cell r="BS405">
            <v>5.99</v>
          </cell>
          <cell r="BT405" t="str">
            <v>2</v>
          </cell>
          <cell r="BU405" t="str">
            <v>2</v>
          </cell>
          <cell r="BV405" t="str">
            <v>940 116900879001</v>
          </cell>
          <cell r="BW405">
            <v>167.5</v>
          </cell>
          <cell r="BX405">
            <v>0.28999999999999998</v>
          </cell>
          <cell r="BY405">
            <v>9.17</v>
          </cell>
          <cell r="BZ405">
            <v>13.78</v>
          </cell>
          <cell r="CA405">
            <v>12.95</v>
          </cell>
          <cell r="CB405">
            <v>0.28000000000000003</v>
          </cell>
          <cell r="CC405">
            <v>0.23</v>
          </cell>
          <cell r="CD405">
            <v>2.91</v>
          </cell>
          <cell r="CE405">
            <v>0.36</v>
          </cell>
          <cell r="CF405">
            <v>0.33</v>
          </cell>
          <cell r="CG405">
            <v>0.02</v>
          </cell>
          <cell r="CH405">
            <v>7.0000000000000007E-2</v>
          </cell>
          <cell r="CI405">
            <v>-0.01</v>
          </cell>
          <cell r="CJ405">
            <v>0.01</v>
          </cell>
          <cell r="CK405">
            <v>0</v>
          </cell>
          <cell r="CL405">
            <v>-63.75</v>
          </cell>
          <cell r="CM405">
            <v>0.49</v>
          </cell>
          <cell r="CN405">
            <v>1.62</v>
          </cell>
          <cell r="CO405">
            <v>-3.92</v>
          </cell>
          <cell r="CP405">
            <v>0.17</v>
          </cell>
          <cell r="CQ405" t="str">
            <v>940 116900879001</v>
          </cell>
        </row>
        <row r="406">
          <cell r="A406">
            <v>501995</v>
          </cell>
          <cell r="B406">
            <v>136</v>
          </cell>
          <cell r="C406">
            <v>405</v>
          </cell>
          <cell r="D406">
            <v>54.5</v>
          </cell>
          <cell r="F406">
            <v>5</v>
          </cell>
          <cell r="G406">
            <v>4</v>
          </cell>
          <cell r="H406">
            <v>2</v>
          </cell>
          <cell r="I406">
            <v>29.3</v>
          </cell>
          <cell r="J406">
            <v>3</v>
          </cell>
          <cell r="K406">
            <v>2</v>
          </cell>
          <cell r="L406">
            <v>1</v>
          </cell>
          <cell r="M406">
            <v>4.5</v>
          </cell>
          <cell r="N406">
            <v>29.3</v>
          </cell>
          <cell r="O406">
            <v>2</v>
          </cell>
          <cell r="P406" t="str">
            <v>940 116900879505</v>
          </cell>
          <cell r="Q406" t="str">
            <v>B</v>
          </cell>
          <cell r="R406" t="str">
            <v>CATEGORY</v>
          </cell>
          <cell r="T406" t="str">
            <v>20B</v>
          </cell>
          <cell r="W406">
            <v>27.2</v>
          </cell>
          <cell r="X406">
            <v>29.3</v>
          </cell>
          <cell r="Y406">
            <v>0</v>
          </cell>
          <cell r="AA406">
            <v>0</v>
          </cell>
          <cell r="AC406">
            <v>0</v>
          </cell>
          <cell r="AE406">
            <v>5</v>
          </cell>
          <cell r="AF406">
            <v>4</v>
          </cell>
          <cell r="AG406">
            <v>3</v>
          </cell>
          <cell r="AH406">
            <v>2</v>
          </cell>
          <cell r="AI406">
            <v>1</v>
          </cell>
          <cell r="AJ406">
            <v>4.5</v>
          </cell>
          <cell r="AK406">
            <v>2</v>
          </cell>
          <cell r="AL406" t="str">
            <v>CM00092025501995</v>
          </cell>
          <cell r="AM406" t="str">
            <v>CM00092023303129</v>
          </cell>
          <cell r="AN406" t="str">
            <v>CM00092021210286</v>
          </cell>
          <cell r="AO406" t="str">
            <v>CM00092023301424</v>
          </cell>
          <cell r="AQ406">
            <v>181.42</v>
          </cell>
          <cell r="AR406">
            <v>0.85</v>
          </cell>
          <cell r="AS406">
            <v>11.76</v>
          </cell>
          <cell r="AT406">
            <v>16.920000000000002</v>
          </cell>
          <cell r="AU406">
            <v>14.57</v>
          </cell>
          <cell r="AV406">
            <v>-0.35</v>
          </cell>
          <cell r="AW406">
            <v>2.35</v>
          </cell>
          <cell r="AX406">
            <v>0.6</v>
          </cell>
          <cell r="AY406">
            <v>7.81</v>
          </cell>
          <cell r="AZ406">
            <v>3.65</v>
          </cell>
          <cell r="BA406">
            <v>-1.67</v>
          </cell>
          <cell r="BB406">
            <v>0.26</v>
          </cell>
          <cell r="BC406">
            <v>0.48</v>
          </cell>
          <cell r="BD406">
            <v>0.08</v>
          </cell>
          <cell r="BE406">
            <v>0.33</v>
          </cell>
          <cell r="BF406">
            <v>0.06</v>
          </cell>
          <cell r="BG406">
            <v>0.24</v>
          </cell>
          <cell r="BH406">
            <v>0.2</v>
          </cell>
          <cell r="BI406">
            <v>0.03</v>
          </cell>
          <cell r="BJ406">
            <v>0.01</v>
          </cell>
          <cell r="BK406">
            <v>5.28</v>
          </cell>
          <cell r="BL406">
            <v>-49.16</v>
          </cell>
          <cell r="BM406">
            <v>-0.39</v>
          </cell>
          <cell r="BN406">
            <v>-0.22</v>
          </cell>
          <cell r="BO406" t="str">
            <v>2</v>
          </cell>
          <cell r="BP406">
            <v>-1.1200000000000001</v>
          </cell>
          <cell r="BQ406">
            <v>6.23</v>
          </cell>
          <cell r="BR406">
            <v>2.91</v>
          </cell>
          <cell r="BS406">
            <v>6.65</v>
          </cell>
          <cell r="BT406" t="str">
            <v>2</v>
          </cell>
          <cell r="BU406" t="str">
            <v>2</v>
          </cell>
          <cell r="BV406" t="str">
            <v>940 116900879505</v>
          </cell>
          <cell r="BW406">
            <v>169.29</v>
          </cell>
          <cell r="BX406">
            <v>0.48</v>
          </cell>
          <cell r="BY406">
            <v>9.66</v>
          </cell>
          <cell r="BZ406">
            <v>13.34</v>
          </cell>
          <cell r="CA406">
            <v>11.59</v>
          </cell>
          <cell r="CB406">
            <v>0.28000000000000003</v>
          </cell>
          <cell r="CC406">
            <v>0.38</v>
          </cell>
          <cell r="CD406">
            <v>2.48</v>
          </cell>
          <cell r="CE406">
            <v>0.32</v>
          </cell>
          <cell r="CF406">
            <v>0.32</v>
          </cell>
          <cell r="CG406">
            <v>0.04</v>
          </cell>
          <cell r="CH406">
            <v>0.21</v>
          </cell>
          <cell r="CI406">
            <v>0</v>
          </cell>
          <cell r="CJ406">
            <v>0.02</v>
          </cell>
          <cell r="CK406">
            <v>0</v>
          </cell>
          <cell r="CL406">
            <v>-6.98</v>
          </cell>
          <cell r="CM406">
            <v>-0.01</v>
          </cell>
          <cell r="CN406">
            <v>1.78</v>
          </cell>
          <cell r="CO406">
            <v>0.98</v>
          </cell>
          <cell r="CP406">
            <v>-0.57999999999999996</v>
          </cell>
          <cell r="CQ406" t="str">
            <v>940 116900879505</v>
          </cell>
        </row>
        <row r="407">
          <cell r="A407">
            <v>501586</v>
          </cell>
          <cell r="B407">
            <v>136</v>
          </cell>
          <cell r="C407">
            <v>406</v>
          </cell>
          <cell r="D407">
            <v>53.5</v>
          </cell>
          <cell r="F407">
            <v>5</v>
          </cell>
          <cell r="G407">
            <v>4</v>
          </cell>
          <cell r="H407">
            <v>3.5</v>
          </cell>
          <cell r="I407">
            <v>28.4</v>
          </cell>
          <cell r="J407">
            <v>1</v>
          </cell>
          <cell r="K407">
            <v>1</v>
          </cell>
          <cell r="L407">
            <v>1</v>
          </cell>
          <cell r="M407">
            <v>3.5</v>
          </cell>
          <cell r="N407">
            <v>28.4</v>
          </cell>
          <cell r="O407">
            <v>1</v>
          </cell>
          <cell r="P407" t="str">
            <v>940 116900879096</v>
          </cell>
          <cell r="Q407" t="str">
            <v>C</v>
          </cell>
          <cell r="R407" t="str">
            <v>REVIEW</v>
          </cell>
          <cell r="T407" t="str">
            <v>20C</v>
          </cell>
          <cell r="W407">
            <v>31.5</v>
          </cell>
          <cell r="X407">
            <v>28.4</v>
          </cell>
          <cell r="Y407">
            <v>0</v>
          </cell>
          <cell r="AA407">
            <v>0</v>
          </cell>
          <cell r="AC407">
            <v>0</v>
          </cell>
          <cell r="AE407">
            <v>5</v>
          </cell>
          <cell r="AF407">
            <v>4</v>
          </cell>
          <cell r="AG407">
            <v>1</v>
          </cell>
          <cell r="AH407">
            <v>1</v>
          </cell>
          <cell r="AI407">
            <v>1</v>
          </cell>
          <cell r="AJ407">
            <v>3.5</v>
          </cell>
          <cell r="AK407">
            <v>1</v>
          </cell>
          <cell r="AL407" t="str">
            <v>CM00092025501586</v>
          </cell>
          <cell r="AM407" t="str">
            <v>CM00092023300874</v>
          </cell>
          <cell r="AN407" t="str">
            <v>CM00092022220858</v>
          </cell>
          <cell r="AO407" t="str">
            <v>CM00092023301475</v>
          </cell>
          <cell r="AQ407">
            <v>181.36</v>
          </cell>
          <cell r="AR407">
            <v>1.03</v>
          </cell>
          <cell r="AS407">
            <v>12.61</v>
          </cell>
          <cell r="AT407">
            <v>19.14</v>
          </cell>
          <cell r="AU407">
            <v>16.420000000000002</v>
          </cell>
          <cell r="AV407">
            <v>-1.47</v>
          </cell>
          <cell r="AW407">
            <v>2.2400000000000002</v>
          </cell>
          <cell r="AX407">
            <v>0.72</v>
          </cell>
          <cell r="AY407">
            <v>1.2</v>
          </cell>
          <cell r="AZ407">
            <v>-0.02</v>
          </cell>
          <cell r="BA407">
            <v>-2.31</v>
          </cell>
          <cell r="BB407">
            <v>0.23</v>
          </cell>
          <cell r="BC407">
            <v>0.37</v>
          </cell>
          <cell r="BD407">
            <v>0.02</v>
          </cell>
          <cell r="BE407">
            <v>0.23</v>
          </cell>
          <cell r="BF407">
            <v>0.03</v>
          </cell>
          <cell r="BG407">
            <v>0.25</v>
          </cell>
          <cell r="BH407">
            <v>0.21</v>
          </cell>
          <cell r="BI407">
            <v>0.02</v>
          </cell>
          <cell r="BJ407">
            <v>0.02</v>
          </cell>
          <cell r="BK407">
            <v>5.61</v>
          </cell>
          <cell r="BL407">
            <v>-50.15</v>
          </cell>
          <cell r="BM407">
            <v>-0.78</v>
          </cell>
          <cell r="BN407">
            <v>-0.06</v>
          </cell>
          <cell r="BO407" t="str">
            <v>2</v>
          </cell>
          <cell r="BP407">
            <v>-1.55</v>
          </cell>
          <cell r="BQ407">
            <v>6.32</v>
          </cell>
          <cell r="BR407">
            <v>3</v>
          </cell>
          <cell r="BS407">
            <v>8.1999999999999993</v>
          </cell>
          <cell r="BT407" t="str">
            <v>2</v>
          </cell>
          <cell r="BU407" t="str">
            <v>2</v>
          </cell>
          <cell r="BV407" t="str">
            <v>940 116900879096</v>
          </cell>
          <cell r="BW407">
            <v>162.56</v>
          </cell>
          <cell r="BX407">
            <v>0.77</v>
          </cell>
          <cell r="BY407">
            <v>10.09</v>
          </cell>
          <cell r="BZ407">
            <v>15.58</v>
          </cell>
          <cell r="CA407">
            <v>13.81</v>
          </cell>
          <cell r="CB407">
            <v>0.21</v>
          </cell>
          <cell r="CC407">
            <v>0.2</v>
          </cell>
          <cell r="CD407">
            <v>2.63</v>
          </cell>
          <cell r="CE407">
            <v>0.27</v>
          </cell>
          <cell r="CF407">
            <v>0.28000000000000003</v>
          </cell>
          <cell r="CG407">
            <v>0.01</v>
          </cell>
          <cell r="CH407">
            <v>0.08</v>
          </cell>
          <cell r="CI407">
            <v>0</v>
          </cell>
          <cell r="CJ407">
            <v>0</v>
          </cell>
          <cell r="CK407">
            <v>0</v>
          </cell>
          <cell r="CL407">
            <v>-39.409999999999997</v>
          </cell>
          <cell r="CM407">
            <v>-0.79</v>
          </cell>
          <cell r="CN407">
            <v>1.56</v>
          </cell>
          <cell r="CO407">
            <v>0.76</v>
          </cell>
          <cell r="CP407">
            <v>-0.77</v>
          </cell>
          <cell r="CQ407" t="str">
            <v>940 116900879096</v>
          </cell>
        </row>
        <row r="408">
          <cell r="A408">
            <v>502169</v>
          </cell>
          <cell r="B408">
            <v>136</v>
          </cell>
          <cell r="C408">
            <v>407</v>
          </cell>
          <cell r="D408">
            <v>53.5</v>
          </cell>
          <cell r="F408">
            <v>5</v>
          </cell>
          <cell r="G408">
            <v>5</v>
          </cell>
          <cell r="H408">
            <v>2</v>
          </cell>
          <cell r="I408">
            <v>35</v>
          </cell>
          <cell r="J408">
            <v>1</v>
          </cell>
          <cell r="K408">
            <v>1</v>
          </cell>
          <cell r="L408">
            <v>1</v>
          </cell>
          <cell r="M408">
            <v>3.5</v>
          </cell>
          <cell r="N408">
            <v>35</v>
          </cell>
          <cell r="O408">
            <v>1</v>
          </cell>
          <cell r="P408" t="str">
            <v>940 116900879679</v>
          </cell>
          <cell r="Q408" t="str">
            <v>A</v>
          </cell>
          <cell r="T408" t="str">
            <v>20A</v>
          </cell>
          <cell r="W408">
            <v>35.6</v>
          </cell>
          <cell r="X408">
            <v>35</v>
          </cell>
          <cell r="Y408">
            <v>0</v>
          </cell>
          <cell r="AA408">
            <v>0</v>
          </cell>
          <cell r="AC408">
            <v>0</v>
          </cell>
          <cell r="AE408">
            <v>5</v>
          </cell>
          <cell r="AF408">
            <v>5</v>
          </cell>
          <cell r="AG408">
            <v>1</v>
          </cell>
          <cell r="AH408">
            <v>1</v>
          </cell>
          <cell r="AI408">
            <v>1</v>
          </cell>
          <cell r="AJ408">
            <v>3.5</v>
          </cell>
          <cell r="AK408">
            <v>1</v>
          </cell>
          <cell r="AL408" t="str">
            <v>CM00092025502169</v>
          </cell>
          <cell r="AM408" t="str">
            <v>1500992022223104</v>
          </cell>
          <cell r="AN408" t="str">
            <v>1500992019192293</v>
          </cell>
          <cell r="AO408" t="str">
            <v>CM00092023301818</v>
          </cell>
          <cell r="AQ408">
            <v>179.95</v>
          </cell>
          <cell r="AR408">
            <v>0.68</v>
          </cell>
          <cell r="AS408">
            <v>10.38</v>
          </cell>
          <cell r="AT408">
            <v>16.899999999999999</v>
          </cell>
          <cell r="AU408">
            <v>14.3</v>
          </cell>
          <cell r="AV408">
            <v>0.27</v>
          </cell>
          <cell r="AW408">
            <v>2.4700000000000002</v>
          </cell>
          <cell r="AX408">
            <v>1.86</v>
          </cell>
          <cell r="AY408">
            <v>10.25</v>
          </cell>
          <cell r="AZ408">
            <v>7.09</v>
          </cell>
          <cell r="BA408">
            <v>-2.31</v>
          </cell>
          <cell r="BB408">
            <v>0.27</v>
          </cell>
          <cell r="BC408">
            <v>0.48</v>
          </cell>
          <cell r="BD408">
            <v>0.1</v>
          </cell>
          <cell r="BE408">
            <v>0.28000000000000003</v>
          </cell>
          <cell r="BF408">
            <v>0.05</v>
          </cell>
          <cell r="BG408">
            <v>0.31</v>
          </cell>
          <cell r="BH408">
            <v>0.28000000000000003</v>
          </cell>
          <cell r="BI408">
            <v>0.04</v>
          </cell>
          <cell r="BJ408">
            <v>1E-3</v>
          </cell>
          <cell r="BK408">
            <v>5.17</v>
          </cell>
          <cell r="BL408">
            <v>-14.63</v>
          </cell>
          <cell r="BM408">
            <v>-0.75</v>
          </cell>
          <cell r="BN408">
            <v>0.41</v>
          </cell>
          <cell r="BO408" t="str">
            <v>2</v>
          </cell>
          <cell r="BP408">
            <v>-0.69</v>
          </cell>
          <cell r="BQ408">
            <v>3.87</v>
          </cell>
          <cell r="BR408">
            <v>3.06</v>
          </cell>
          <cell r="BS408">
            <v>5.62</v>
          </cell>
          <cell r="BT408" t="str">
            <v>2</v>
          </cell>
          <cell r="BU408" t="str">
            <v>2</v>
          </cell>
          <cell r="BV408" t="str">
            <v>940 116900879679</v>
          </cell>
          <cell r="BW408">
            <v>172.35</v>
          </cell>
          <cell r="BX408">
            <v>0.63</v>
          </cell>
          <cell r="BY408">
            <v>10.08</v>
          </cell>
          <cell r="BZ408">
            <v>15.31</v>
          </cell>
          <cell r="CA408">
            <v>11.82</v>
          </cell>
          <cell r="CB408">
            <v>0.26</v>
          </cell>
          <cell r="CC408">
            <v>0.3</v>
          </cell>
          <cell r="CD408">
            <v>2.58</v>
          </cell>
          <cell r="CE408">
            <v>0.34</v>
          </cell>
          <cell r="CF408">
            <v>0.35</v>
          </cell>
          <cell r="CG408">
            <v>0.03</v>
          </cell>
          <cell r="CH408">
            <v>0.13</v>
          </cell>
          <cell r="CI408">
            <v>-0.02</v>
          </cell>
          <cell r="CJ408">
            <v>0.01</v>
          </cell>
          <cell r="CK408">
            <v>0</v>
          </cell>
          <cell r="CL408">
            <v>-59.88</v>
          </cell>
          <cell r="CM408">
            <v>0.47</v>
          </cell>
          <cell r="CN408">
            <v>1.47</v>
          </cell>
          <cell r="CO408">
            <v>1.82</v>
          </cell>
          <cell r="CP408">
            <v>-0.59</v>
          </cell>
          <cell r="CQ408" t="str">
            <v>940 116900879679</v>
          </cell>
        </row>
        <row r="409">
          <cell r="A409">
            <v>502417</v>
          </cell>
          <cell r="B409">
            <v>137</v>
          </cell>
          <cell r="C409">
            <v>408</v>
          </cell>
          <cell r="D409">
            <v>53</v>
          </cell>
          <cell r="F409">
            <v>5</v>
          </cell>
          <cell r="G409">
            <v>3</v>
          </cell>
          <cell r="H409">
            <v>1.5</v>
          </cell>
          <cell r="I409">
            <v>34.799999999999997</v>
          </cell>
          <cell r="J409">
            <v>2</v>
          </cell>
          <cell r="K409">
            <v>1</v>
          </cell>
          <cell r="L409">
            <v>3</v>
          </cell>
          <cell r="M409">
            <v>4.5</v>
          </cell>
          <cell r="N409">
            <v>34.799999999999997</v>
          </cell>
          <cell r="P409" t="str">
            <v>940 116900879927</v>
          </cell>
          <cell r="Q409" t="str">
            <v>A</v>
          </cell>
          <cell r="T409" t="str">
            <v>20A</v>
          </cell>
          <cell r="W409">
            <v>39.700000000000003</v>
          </cell>
          <cell r="X409">
            <v>34.799999999999997</v>
          </cell>
          <cell r="Y409">
            <v>0</v>
          </cell>
          <cell r="AA409">
            <v>0</v>
          </cell>
          <cell r="AC409">
            <v>0</v>
          </cell>
          <cell r="AE409">
            <v>5</v>
          </cell>
          <cell r="AF409">
            <v>3</v>
          </cell>
          <cell r="AG409">
            <v>2</v>
          </cell>
          <cell r="AH409">
            <v>1</v>
          </cell>
          <cell r="AI409">
            <v>3</v>
          </cell>
          <cell r="AJ409">
            <v>4.5</v>
          </cell>
          <cell r="AL409" t="str">
            <v>CM00092025502417</v>
          </cell>
          <cell r="AM409" t="str">
            <v>CM00092024400476</v>
          </cell>
          <cell r="AN409" t="str">
            <v>CM00092023301884</v>
          </cell>
          <cell r="AO409" t="str">
            <v>CM00092023302552</v>
          </cell>
          <cell r="AQ409">
            <v>180.8</v>
          </cell>
          <cell r="AR409">
            <v>0.74</v>
          </cell>
          <cell r="AS409">
            <v>10.24</v>
          </cell>
          <cell r="AT409">
            <v>15.23</v>
          </cell>
          <cell r="AU409">
            <v>9.8000000000000007</v>
          </cell>
          <cell r="AV409">
            <v>-0.21</v>
          </cell>
          <cell r="AW409">
            <v>1.76</v>
          </cell>
          <cell r="AX409">
            <v>3.11</v>
          </cell>
          <cell r="AY409">
            <v>1.42</v>
          </cell>
          <cell r="AZ409">
            <v>-1.65</v>
          </cell>
          <cell r="BA409">
            <v>-2.5299999999999998</v>
          </cell>
          <cell r="BB409">
            <v>0.28999999999999998</v>
          </cell>
          <cell r="BC409">
            <v>0.52</v>
          </cell>
          <cell r="BD409">
            <v>-0.03</v>
          </cell>
          <cell r="BE409">
            <v>0.34</v>
          </cell>
          <cell r="BF409">
            <v>0.06</v>
          </cell>
          <cell r="BG409">
            <v>0.25</v>
          </cell>
          <cell r="BH409">
            <v>0.23</v>
          </cell>
          <cell r="BI409">
            <v>0.05</v>
          </cell>
          <cell r="BJ409">
            <v>0.02</v>
          </cell>
          <cell r="BK409">
            <v>5.2</v>
          </cell>
          <cell r="BL409">
            <v>-36.75</v>
          </cell>
          <cell r="BM409">
            <v>-0.87</v>
          </cell>
          <cell r="BN409">
            <v>0.28999999999999998</v>
          </cell>
          <cell r="BO409" t="str">
            <v>2</v>
          </cell>
          <cell r="BP409">
            <v>-1.02</v>
          </cell>
          <cell r="BQ409">
            <v>4.99</v>
          </cell>
          <cell r="BR409">
            <v>2.36</v>
          </cell>
          <cell r="BS409">
            <v>6.04</v>
          </cell>
          <cell r="BT409" t="str">
            <v>2</v>
          </cell>
          <cell r="BU409" t="str">
            <v>2</v>
          </cell>
          <cell r="BV409" t="str">
            <v>940 116900879927</v>
          </cell>
          <cell r="BW409">
            <v>162.94999999999999</v>
          </cell>
          <cell r="BX409">
            <v>0.55000000000000004</v>
          </cell>
          <cell r="BY409">
            <v>8.07</v>
          </cell>
          <cell r="BZ409">
            <v>10.75</v>
          </cell>
          <cell r="CA409">
            <v>5.65</v>
          </cell>
          <cell r="CB409">
            <v>0.3</v>
          </cell>
          <cell r="CC409">
            <v>0.32</v>
          </cell>
          <cell r="CD409">
            <v>2.08</v>
          </cell>
          <cell r="CE409">
            <v>0.34</v>
          </cell>
          <cell r="CF409">
            <v>0.32</v>
          </cell>
          <cell r="CG409">
            <v>0.05</v>
          </cell>
          <cell r="CH409">
            <v>0.17</v>
          </cell>
          <cell r="CI409">
            <v>-0.01</v>
          </cell>
          <cell r="CJ409">
            <v>0</v>
          </cell>
          <cell r="CK409">
            <v>0</v>
          </cell>
          <cell r="CL409">
            <v>-58.24</v>
          </cell>
          <cell r="CM409">
            <v>-0.09</v>
          </cell>
          <cell r="CN409">
            <v>0.59</v>
          </cell>
          <cell r="CO409">
            <v>1.84</v>
          </cell>
          <cell r="CP409">
            <v>-0.77</v>
          </cell>
          <cell r="CQ409" t="str">
            <v>940 116900879927</v>
          </cell>
        </row>
        <row r="410">
          <cell r="A410">
            <v>502381</v>
          </cell>
          <cell r="B410">
            <v>137</v>
          </cell>
          <cell r="C410">
            <v>409</v>
          </cell>
          <cell r="D410">
            <v>53</v>
          </cell>
          <cell r="F410">
            <v>4</v>
          </cell>
          <cell r="G410">
            <v>5</v>
          </cell>
          <cell r="H410">
            <v>2</v>
          </cell>
          <cell r="I410">
            <v>27.4</v>
          </cell>
          <cell r="J410">
            <v>2</v>
          </cell>
          <cell r="K410">
            <v>1</v>
          </cell>
          <cell r="L410">
            <v>1</v>
          </cell>
          <cell r="M410">
            <v>3.5</v>
          </cell>
          <cell r="N410">
            <v>27.4</v>
          </cell>
          <cell r="P410" t="str">
            <v>940 116900879891</v>
          </cell>
          <cell r="Q410" t="str">
            <v>A</v>
          </cell>
          <cell r="T410" t="str">
            <v>20A</v>
          </cell>
          <cell r="W410">
            <v>36.4</v>
          </cell>
          <cell r="X410">
            <v>27.4</v>
          </cell>
          <cell r="Y410">
            <v>0</v>
          </cell>
          <cell r="AA410">
            <v>0</v>
          </cell>
          <cell r="AC410" t="str">
            <v>TOP 30% IMF &amp; TOP 30% SHRF</v>
          </cell>
          <cell r="AD410" t="str">
            <v>Y</v>
          </cell>
          <cell r="AE410">
            <v>4</v>
          </cell>
          <cell r="AF410">
            <v>5</v>
          </cell>
          <cell r="AG410">
            <v>2</v>
          </cell>
          <cell r="AH410">
            <v>1</v>
          </cell>
          <cell r="AI410">
            <v>1</v>
          </cell>
          <cell r="AJ410">
            <v>3.5</v>
          </cell>
          <cell r="AL410" t="str">
            <v>CM00092025502381</v>
          </cell>
          <cell r="AM410" t="str">
            <v>CM00092023305428</v>
          </cell>
          <cell r="AN410" t="str">
            <v>CM00092020201897</v>
          </cell>
          <cell r="AO410" t="str">
            <v>CM00092018180843</v>
          </cell>
          <cell r="AQ410">
            <v>180.21</v>
          </cell>
          <cell r="AR410">
            <v>0.36</v>
          </cell>
          <cell r="AS410">
            <v>8.35</v>
          </cell>
          <cell r="AT410">
            <v>13.31</v>
          </cell>
          <cell r="AU410">
            <v>8.59</v>
          </cell>
          <cell r="AV410">
            <v>0.77</v>
          </cell>
          <cell r="AW410">
            <v>2.86</v>
          </cell>
          <cell r="AX410">
            <v>1.1100000000000001</v>
          </cell>
          <cell r="AY410">
            <v>-5.14</v>
          </cell>
          <cell r="AZ410">
            <v>-4.62</v>
          </cell>
          <cell r="BA410">
            <v>0</v>
          </cell>
          <cell r="BB410">
            <v>0.25</v>
          </cell>
          <cell r="BC410">
            <v>0.51</v>
          </cell>
          <cell r="BD410">
            <v>0.09</v>
          </cell>
          <cell r="BE410">
            <v>0.31</v>
          </cell>
          <cell r="BF410">
            <v>0.06</v>
          </cell>
          <cell r="BG410">
            <v>0.27</v>
          </cell>
          <cell r="BH410">
            <v>0.15</v>
          </cell>
          <cell r="BI410">
            <v>7.0000000000000007E-2</v>
          </cell>
          <cell r="BJ410">
            <v>0.03</v>
          </cell>
          <cell r="BK410">
            <v>5.44</v>
          </cell>
          <cell r="BL410">
            <v>-28.79</v>
          </cell>
          <cell r="BM410">
            <v>0.64</v>
          </cell>
          <cell r="BN410">
            <v>0.09</v>
          </cell>
          <cell r="BO410" t="str">
            <v>2</v>
          </cell>
          <cell r="BP410">
            <v>-0.17</v>
          </cell>
          <cell r="BQ410">
            <v>-0.51</v>
          </cell>
          <cell r="BR410">
            <v>3.09</v>
          </cell>
          <cell r="BS410">
            <v>4.0199999999999996</v>
          </cell>
          <cell r="BT410" t="str">
            <v>2</v>
          </cell>
          <cell r="BU410" t="str">
            <v>2</v>
          </cell>
          <cell r="BV410" t="str">
            <v>940 116900879891</v>
          </cell>
          <cell r="BW410">
            <v>168.52</v>
          </cell>
          <cell r="BX410">
            <v>0.38</v>
          </cell>
          <cell r="BY410">
            <v>6.98</v>
          </cell>
          <cell r="BZ410">
            <v>9.4600000000000009</v>
          </cell>
          <cell r="CA410">
            <v>5.53</v>
          </cell>
          <cell r="CB410">
            <v>0.24</v>
          </cell>
          <cell r="CC410">
            <v>0.3</v>
          </cell>
          <cell r="CD410">
            <v>2.7</v>
          </cell>
          <cell r="CE410">
            <v>0.21</v>
          </cell>
          <cell r="CF410">
            <v>0.28999999999999998</v>
          </cell>
          <cell r="CG410">
            <v>0.04</v>
          </cell>
          <cell r="CH410">
            <v>0.14000000000000001</v>
          </cell>
          <cell r="CI410">
            <v>0.02</v>
          </cell>
          <cell r="CJ410">
            <v>0.03</v>
          </cell>
          <cell r="CK410">
            <v>0</v>
          </cell>
          <cell r="CL410">
            <v>-60.36</v>
          </cell>
          <cell r="CM410">
            <v>1.69</v>
          </cell>
          <cell r="CN410">
            <v>2.29</v>
          </cell>
          <cell r="CO410">
            <v>-6.06</v>
          </cell>
          <cell r="CP410">
            <v>0.5</v>
          </cell>
          <cell r="CQ410" t="str">
            <v>940 116900879891</v>
          </cell>
        </row>
        <row r="411">
          <cell r="A411">
            <v>501956</v>
          </cell>
          <cell r="B411">
            <v>137</v>
          </cell>
          <cell r="C411">
            <v>410</v>
          </cell>
          <cell r="D411">
            <v>50</v>
          </cell>
          <cell r="F411">
            <v>3</v>
          </cell>
          <cell r="G411">
            <v>4</v>
          </cell>
          <cell r="H411">
            <v>3</v>
          </cell>
          <cell r="I411">
            <v>31.8</v>
          </cell>
          <cell r="J411">
            <v>1</v>
          </cell>
          <cell r="K411">
            <v>1</v>
          </cell>
          <cell r="L411">
            <v>1</v>
          </cell>
          <cell r="M411">
            <v>3</v>
          </cell>
          <cell r="N411">
            <v>31.8</v>
          </cell>
          <cell r="P411" t="str">
            <v>940 116900879466</v>
          </cell>
          <cell r="Q411" t="str">
            <v>C</v>
          </cell>
          <cell r="R411" t="str">
            <v>REVIEW</v>
          </cell>
          <cell r="T411" t="str">
            <v>20C</v>
          </cell>
          <cell r="W411">
            <v>34.1</v>
          </cell>
          <cell r="X411">
            <v>31.8</v>
          </cell>
          <cell r="Y411">
            <v>0</v>
          </cell>
          <cell r="AA411">
            <v>0</v>
          </cell>
          <cell r="AC411">
            <v>0</v>
          </cell>
          <cell r="AE411">
            <v>3</v>
          </cell>
          <cell r="AF411">
            <v>4</v>
          </cell>
          <cell r="AG411">
            <v>1</v>
          </cell>
          <cell r="AH411">
            <v>1</v>
          </cell>
          <cell r="AI411">
            <v>1</v>
          </cell>
          <cell r="AJ411">
            <v>3</v>
          </cell>
          <cell r="AL411" t="str">
            <v>CM00092025501956</v>
          </cell>
          <cell r="AM411" t="str">
            <v>CM00092023304546</v>
          </cell>
          <cell r="AN411" t="str">
            <v>CM00092022220858</v>
          </cell>
          <cell r="AO411" t="str">
            <v>CM00092022222932</v>
          </cell>
          <cell r="AQ411">
            <v>180.64</v>
          </cell>
          <cell r="AR411">
            <v>0.79</v>
          </cell>
          <cell r="AS411">
            <v>12.53</v>
          </cell>
          <cell r="AT411">
            <v>17.78</v>
          </cell>
          <cell r="AU411">
            <v>14.37</v>
          </cell>
          <cell r="AV411">
            <v>-1.1200000000000001</v>
          </cell>
          <cell r="AW411">
            <v>1.67</v>
          </cell>
          <cell r="AX411">
            <v>2.0099999999999998</v>
          </cell>
          <cell r="AY411">
            <v>15.72</v>
          </cell>
          <cell r="AZ411">
            <v>12.91</v>
          </cell>
          <cell r="BA411">
            <v>-0.91</v>
          </cell>
          <cell r="BB411">
            <v>0.23</v>
          </cell>
          <cell r="BC411">
            <v>0.47</v>
          </cell>
          <cell r="BD411">
            <v>-0.05</v>
          </cell>
          <cell r="BE411">
            <v>0.26</v>
          </cell>
          <cell r="BF411">
            <v>0.03</v>
          </cell>
          <cell r="BG411">
            <v>0.32</v>
          </cell>
          <cell r="BH411">
            <v>0.28000000000000003</v>
          </cell>
          <cell r="BI411">
            <v>0.05</v>
          </cell>
          <cell r="BJ411">
            <v>1E-3</v>
          </cell>
          <cell r="BK411">
            <v>5.47</v>
          </cell>
          <cell r="BL411">
            <v>-10.99</v>
          </cell>
          <cell r="BM411">
            <v>0.51</v>
          </cell>
          <cell r="BN411">
            <v>0.36</v>
          </cell>
          <cell r="BO411" t="str">
            <v>2</v>
          </cell>
          <cell r="BP411">
            <v>-1.57</v>
          </cell>
          <cell r="BQ411">
            <v>6.81</v>
          </cell>
          <cell r="BR411">
            <v>2.4300000000000002</v>
          </cell>
          <cell r="BS411">
            <v>7.33</v>
          </cell>
          <cell r="BT411" t="str">
            <v>2</v>
          </cell>
          <cell r="BU411" t="str">
            <v>2</v>
          </cell>
          <cell r="BV411" t="str">
            <v>940 116900879466</v>
          </cell>
          <cell r="BW411">
            <v>168.1</v>
          </cell>
          <cell r="BX411">
            <v>0.5</v>
          </cell>
          <cell r="BY411">
            <v>9.5500000000000007</v>
          </cell>
          <cell r="BZ411">
            <v>14.36</v>
          </cell>
          <cell r="CA411">
            <v>12.21</v>
          </cell>
          <cell r="CB411">
            <v>0.27</v>
          </cell>
          <cell r="CC411">
            <v>0.33</v>
          </cell>
          <cell r="CD411">
            <v>2.64</v>
          </cell>
          <cell r="CE411">
            <v>0.42</v>
          </cell>
          <cell r="CF411">
            <v>0.42</v>
          </cell>
          <cell r="CG411">
            <v>0</v>
          </cell>
          <cell r="CH411">
            <v>0.12</v>
          </cell>
          <cell r="CI411">
            <v>-0.03</v>
          </cell>
          <cell r="CJ411">
            <v>0.02</v>
          </cell>
          <cell r="CK411">
            <v>0</v>
          </cell>
          <cell r="CL411">
            <v>-6.82</v>
          </cell>
          <cell r="CM411">
            <v>-0.22</v>
          </cell>
          <cell r="CN411">
            <v>1.24</v>
          </cell>
          <cell r="CO411">
            <v>1.91</v>
          </cell>
          <cell r="CP411">
            <v>-1.46</v>
          </cell>
          <cell r="CQ411" t="str">
            <v>940 116900879466</v>
          </cell>
        </row>
        <row r="412">
          <cell r="A412">
            <v>500187</v>
          </cell>
          <cell r="B412">
            <v>138</v>
          </cell>
          <cell r="C412">
            <v>411</v>
          </cell>
          <cell r="D412">
            <v>50</v>
          </cell>
          <cell r="F412">
            <v>5</v>
          </cell>
          <cell r="G412">
            <v>4</v>
          </cell>
          <cell r="H412">
            <v>1</v>
          </cell>
          <cell r="I412">
            <v>31.1</v>
          </cell>
          <cell r="J412">
            <v>1</v>
          </cell>
          <cell r="K412">
            <v>1</v>
          </cell>
          <cell r="L412">
            <v>1</v>
          </cell>
          <cell r="M412">
            <v>3</v>
          </cell>
          <cell r="N412">
            <v>31.1</v>
          </cell>
          <cell r="P412" t="str">
            <v>940 116900877697</v>
          </cell>
          <cell r="Q412" t="str">
            <v>A</v>
          </cell>
          <cell r="T412" t="str">
            <v>20A</v>
          </cell>
          <cell r="W412">
            <v>32.799999999999997</v>
          </cell>
          <cell r="X412">
            <v>31.1</v>
          </cell>
          <cell r="Y412">
            <v>0</v>
          </cell>
          <cell r="AA412">
            <v>0</v>
          </cell>
          <cell r="AC412" t="str">
            <v>TOP 30% IMF &amp; TOP 30% SHRF</v>
          </cell>
          <cell r="AD412" t="str">
            <v>Y</v>
          </cell>
          <cell r="AE412">
            <v>5</v>
          </cell>
          <cell r="AF412">
            <v>4</v>
          </cell>
          <cell r="AG412">
            <v>1</v>
          </cell>
          <cell r="AH412">
            <v>1</v>
          </cell>
          <cell r="AI412">
            <v>1</v>
          </cell>
          <cell r="AJ412">
            <v>3</v>
          </cell>
          <cell r="AL412" t="str">
            <v>CM00092025500187</v>
          </cell>
          <cell r="AM412" t="str">
            <v>CM00092023311435</v>
          </cell>
          <cell r="AN412" t="str">
            <v>CM00092022223694</v>
          </cell>
          <cell r="AO412" t="str">
            <v>CM00092021210229</v>
          </cell>
          <cell r="AQ412">
            <v>179.57</v>
          </cell>
          <cell r="AR412">
            <v>0.3</v>
          </cell>
          <cell r="AS412">
            <v>7.8</v>
          </cell>
          <cell r="AT412">
            <v>13.63</v>
          </cell>
          <cell r="AU412">
            <v>11.72</v>
          </cell>
          <cell r="AV412">
            <v>0.43</v>
          </cell>
          <cell r="AW412">
            <v>2.54</v>
          </cell>
          <cell r="AX412">
            <v>0.98</v>
          </cell>
          <cell r="AY412">
            <v>11.16</v>
          </cell>
          <cell r="AZ412">
            <v>5.29</v>
          </cell>
          <cell r="BA412">
            <v>-2.1800000000000002</v>
          </cell>
          <cell r="BB412">
            <v>0.32</v>
          </cell>
          <cell r="BC412">
            <v>0.61</v>
          </cell>
          <cell r="BD412">
            <v>-0.02</v>
          </cell>
          <cell r="BE412">
            <v>0.42</v>
          </cell>
          <cell r="BF412">
            <v>0.06</v>
          </cell>
          <cell r="BG412">
            <v>0.25</v>
          </cell>
          <cell r="BH412">
            <v>0.23</v>
          </cell>
          <cell r="BI412">
            <v>0.05</v>
          </cell>
          <cell r="BJ412">
            <v>0.03</v>
          </cell>
          <cell r="BK412">
            <v>5.26</v>
          </cell>
          <cell r="BL412">
            <v>-43.19</v>
          </cell>
          <cell r="BM412">
            <v>-0.09</v>
          </cell>
          <cell r="BN412">
            <v>0.14000000000000001</v>
          </cell>
          <cell r="BO412" t="str">
            <v>2</v>
          </cell>
          <cell r="BP412">
            <v>-0.17</v>
          </cell>
          <cell r="BQ412">
            <v>1.73</v>
          </cell>
          <cell r="BR412">
            <v>2.84</v>
          </cell>
          <cell r="BS412">
            <v>4.58</v>
          </cell>
          <cell r="BT412" t="str">
            <v>3</v>
          </cell>
          <cell r="BU412" t="str">
            <v>3</v>
          </cell>
          <cell r="BV412" t="str">
            <v>940 116900877697</v>
          </cell>
          <cell r="BW412">
            <v>178.25</v>
          </cell>
          <cell r="BX412">
            <v>0.27</v>
          </cell>
          <cell r="BY412">
            <v>7.56</v>
          </cell>
          <cell r="BZ412">
            <v>11.61</v>
          </cell>
          <cell r="CA412">
            <v>7.85</v>
          </cell>
          <cell r="CB412">
            <v>0.31</v>
          </cell>
          <cell r="CC412">
            <v>0.5</v>
          </cell>
          <cell r="CD412">
            <v>2.11</v>
          </cell>
          <cell r="CE412">
            <v>0.26</v>
          </cell>
          <cell r="CF412">
            <v>0.24</v>
          </cell>
          <cell r="CG412">
            <v>0.06</v>
          </cell>
          <cell r="CH412">
            <v>0.34</v>
          </cell>
          <cell r="CI412">
            <v>0.02</v>
          </cell>
          <cell r="CJ412">
            <v>0.03</v>
          </cell>
          <cell r="CK412">
            <v>0</v>
          </cell>
          <cell r="CL412">
            <v>-71.260000000000005</v>
          </cell>
          <cell r="CM412">
            <v>1.4</v>
          </cell>
          <cell r="CN412">
            <v>2.78</v>
          </cell>
          <cell r="CO412">
            <v>-2.65</v>
          </cell>
          <cell r="CP412">
            <v>0.47</v>
          </cell>
          <cell r="CQ412" t="str">
            <v>940 116900877697</v>
          </cell>
        </row>
        <row r="413">
          <cell r="A413">
            <v>501697</v>
          </cell>
          <cell r="B413">
            <v>138</v>
          </cell>
          <cell r="C413">
            <v>412</v>
          </cell>
          <cell r="D413">
            <v>49.5</v>
          </cell>
          <cell r="F413">
            <v>5</v>
          </cell>
          <cell r="G413">
            <v>4</v>
          </cell>
          <cell r="H413">
            <v>2.5</v>
          </cell>
          <cell r="I413">
            <v>25.8</v>
          </cell>
          <cell r="J413">
            <v>3</v>
          </cell>
          <cell r="K413">
            <v>3</v>
          </cell>
          <cell r="L413">
            <v>1</v>
          </cell>
          <cell r="M413">
            <v>4.5</v>
          </cell>
          <cell r="N413">
            <v>25.8</v>
          </cell>
          <cell r="P413" t="str">
            <v>940 116900879207</v>
          </cell>
          <cell r="Q413" t="str">
            <v>B</v>
          </cell>
          <cell r="R413" t="str">
            <v>REVIEW</v>
          </cell>
          <cell r="T413" t="str">
            <v>20B</v>
          </cell>
          <cell r="U413" t="str">
            <v>NO DAM</v>
          </cell>
          <cell r="X413">
            <v>25.8</v>
          </cell>
          <cell r="Y413">
            <v>0</v>
          </cell>
          <cell r="AA413">
            <v>0</v>
          </cell>
          <cell r="AC413" t="str">
            <v>TOP 30% SHRF</v>
          </cell>
          <cell r="AD413" t="str">
            <v>Y</v>
          </cell>
          <cell r="AE413">
            <v>5</v>
          </cell>
          <cell r="AF413">
            <v>4</v>
          </cell>
          <cell r="AG413">
            <v>3</v>
          </cell>
          <cell r="AH413">
            <v>3</v>
          </cell>
          <cell r="AI413">
            <v>1</v>
          </cell>
          <cell r="AJ413">
            <v>4.5</v>
          </cell>
          <cell r="AL413" t="str">
            <v>CM00092025501697</v>
          </cell>
          <cell r="AM413" t="str">
            <v>CM00092023303129</v>
          </cell>
          <cell r="AN413" t="str">
            <v>CM00092021210286</v>
          </cell>
          <cell r="AO413" t="str">
            <v>? DAM  *</v>
          </cell>
          <cell r="AQ413">
            <v>180.83</v>
          </cell>
          <cell r="AR413">
            <v>0.5</v>
          </cell>
          <cell r="AS413">
            <v>9.9</v>
          </cell>
          <cell r="AT413">
            <v>14.58</v>
          </cell>
          <cell r="AU413">
            <v>11.87</v>
          </cell>
          <cell r="AV413">
            <v>-0.31</v>
          </cell>
          <cell r="AW413">
            <v>1.78</v>
          </cell>
          <cell r="AX413">
            <v>0.74</v>
          </cell>
          <cell r="AY413">
            <v>6.99</v>
          </cell>
          <cell r="AZ413">
            <v>4.92</v>
          </cell>
          <cell r="BA413">
            <v>0</v>
          </cell>
          <cell r="BB413">
            <v>0.34</v>
          </cell>
          <cell r="BC413">
            <v>0.49</v>
          </cell>
          <cell r="BD413">
            <v>0.06</v>
          </cell>
          <cell r="BE413">
            <v>0.32</v>
          </cell>
          <cell r="BF413">
            <v>0.06</v>
          </cell>
          <cell r="BG413">
            <v>0.27</v>
          </cell>
          <cell r="BH413">
            <v>0.28999999999999998</v>
          </cell>
          <cell r="BI413">
            <v>0.03</v>
          </cell>
          <cell r="BJ413">
            <v>0.02</v>
          </cell>
          <cell r="BK413">
            <v>4.7300000000000004</v>
          </cell>
          <cell r="BL413">
            <v>-31.97</v>
          </cell>
          <cell r="BM413">
            <v>0.84</v>
          </cell>
          <cell r="BN413">
            <v>-0.13</v>
          </cell>
          <cell r="BO413" t="str">
            <v>2</v>
          </cell>
          <cell r="BP413">
            <v>-0.44</v>
          </cell>
          <cell r="BQ413">
            <v>1.86</v>
          </cell>
          <cell r="BR413">
            <v>2.5</v>
          </cell>
          <cell r="BS413">
            <v>5.59</v>
          </cell>
          <cell r="BT413" t="str">
            <v>2</v>
          </cell>
          <cell r="BU413" t="str">
            <v>2</v>
          </cell>
          <cell r="BV413" t="str">
            <v>940 116900879207</v>
          </cell>
          <cell r="BW413">
            <v>174.18</v>
          </cell>
          <cell r="BX413">
            <v>0.56999999999999995</v>
          </cell>
          <cell r="BY413">
            <v>7.39</v>
          </cell>
          <cell r="BZ413">
            <v>11.04</v>
          </cell>
          <cell r="CA413">
            <v>6.99</v>
          </cell>
          <cell r="CB413">
            <v>0.34</v>
          </cell>
          <cell r="CC413">
            <v>0.37</v>
          </cell>
          <cell r="CD413">
            <v>2.09</v>
          </cell>
          <cell r="CE413">
            <v>0.4</v>
          </cell>
          <cell r="CF413">
            <v>0.36</v>
          </cell>
          <cell r="CG413">
            <v>0.02</v>
          </cell>
          <cell r="CH413">
            <v>0.18</v>
          </cell>
          <cell r="CI413">
            <v>0.01</v>
          </cell>
          <cell r="CJ413">
            <v>0.02</v>
          </cell>
          <cell r="CK413">
            <v>0</v>
          </cell>
          <cell r="CL413">
            <v>-33.159999999999997</v>
          </cell>
          <cell r="CM413">
            <v>0.61</v>
          </cell>
          <cell r="CN413">
            <v>1.61</v>
          </cell>
          <cell r="CO413">
            <v>-5.31</v>
          </cell>
          <cell r="CP413">
            <v>-0.05</v>
          </cell>
          <cell r="CQ413" t="str">
            <v>940 116900879207</v>
          </cell>
        </row>
        <row r="414">
          <cell r="A414">
            <v>501065</v>
          </cell>
          <cell r="B414">
            <v>138</v>
          </cell>
          <cell r="C414">
            <v>413</v>
          </cell>
          <cell r="D414">
            <v>49.5</v>
          </cell>
          <cell r="F414">
            <v>3</v>
          </cell>
          <cell r="G414">
            <v>4</v>
          </cell>
          <cell r="H414">
            <v>2.3333333333333335</v>
          </cell>
          <cell r="I414">
            <v>28</v>
          </cell>
          <cell r="J414">
            <v>1</v>
          </cell>
          <cell r="K414">
            <v>1</v>
          </cell>
          <cell r="L414">
            <v>1</v>
          </cell>
          <cell r="M414">
            <v>3</v>
          </cell>
          <cell r="N414">
            <v>28</v>
          </cell>
          <cell r="P414" t="str">
            <v>940 116900878575</v>
          </cell>
          <cell r="Q414" t="str">
            <v>C</v>
          </cell>
          <cell r="R414" t="str">
            <v>REVIEW</v>
          </cell>
          <cell r="T414" t="str">
            <v>20C</v>
          </cell>
          <cell r="U414" t="str">
            <v>NO DAM</v>
          </cell>
          <cell r="X414">
            <v>28</v>
          </cell>
          <cell r="Y414">
            <v>0</v>
          </cell>
          <cell r="AA414">
            <v>0</v>
          </cell>
          <cell r="AC414">
            <v>0</v>
          </cell>
          <cell r="AE414">
            <v>3</v>
          </cell>
          <cell r="AF414">
            <v>4</v>
          </cell>
          <cell r="AG414">
            <v>1</v>
          </cell>
          <cell r="AH414">
            <v>1</v>
          </cell>
          <cell r="AI414">
            <v>1</v>
          </cell>
          <cell r="AJ414">
            <v>3</v>
          </cell>
          <cell r="AL414" t="str">
            <v>CM00092025501065</v>
          </cell>
          <cell r="AM414" t="str">
            <v>CM00092024401144</v>
          </cell>
          <cell r="AN414" t="str">
            <v>CM00092023304546</v>
          </cell>
          <cell r="AO414" t="str">
            <v>? DAM  *</v>
          </cell>
          <cell r="AQ414">
            <v>180.73</v>
          </cell>
          <cell r="AR414">
            <v>0.2</v>
          </cell>
          <cell r="AS414">
            <v>9.9</v>
          </cell>
          <cell r="AT414">
            <v>15.78</v>
          </cell>
          <cell r="AU414">
            <v>13.94</v>
          </cell>
          <cell r="AV414">
            <v>0.54</v>
          </cell>
          <cell r="AW414">
            <v>3.14</v>
          </cell>
          <cell r="AX414">
            <v>0.53</v>
          </cell>
          <cell r="AY414">
            <v>4.0999999999999996</v>
          </cell>
          <cell r="AZ414">
            <v>2.0299999999999998</v>
          </cell>
          <cell r="BA414">
            <v>0</v>
          </cell>
          <cell r="BB414">
            <v>0.24</v>
          </cell>
          <cell r="BC414">
            <v>0.53</v>
          </cell>
          <cell r="BD414">
            <v>0.16</v>
          </cell>
          <cell r="BE414">
            <v>0.34</v>
          </cell>
          <cell r="BF414">
            <v>0.05</v>
          </cell>
          <cell r="BG414">
            <v>0.24</v>
          </cell>
          <cell r="BH414">
            <v>0.18</v>
          </cell>
          <cell r="BI414">
            <v>0.06</v>
          </cell>
          <cell r="BJ414">
            <v>0.01</v>
          </cell>
          <cell r="BK414">
            <v>6.52</v>
          </cell>
          <cell r="BL414">
            <v>-30.17</v>
          </cell>
          <cell r="BM414">
            <v>0.17</v>
          </cell>
          <cell r="BN414">
            <v>-0.2</v>
          </cell>
          <cell r="BO414" t="str">
            <v>2</v>
          </cell>
          <cell r="BP414">
            <v>-0.46</v>
          </cell>
          <cell r="BQ414">
            <v>3.16</v>
          </cell>
          <cell r="BR414">
            <v>3.21</v>
          </cell>
          <cell r="BS414">
            <v>5.48</v>
          </cell>
          <cell r="BT414" t="str">
            <v>2</v>
          </cell>
          <cell r="BU414" t="str">
            <v>2</v>
          </cell>
          <cell r="BV414" t="str">
            <v>940 116900878575</v>
          </cell>
          <cell r="BW414">
            <v>172.03</v>
          </cell>
          <cell r="BX414">
            <v>0.12</v>
          </cell>
          <cell r="BY414">
            <v>8</v>
          </cell>
          <cell r="BZ414">
            <v>13.28</v>
          </cell>
          <cell r="CA414">
            <v>10.97</v>
          </cell>
          <cell r="CB414">
            <v>0.24</v>
          </cell>
          <cell r="CC414">
            <v>0.36</v>
          </cell>
          <cell r="CD414">
            <v>3.59</v>
          </cell>
          <cell r="CE414">
            <v>0.28999999999999998</v>
          </cell>
          <cell r="CF414">
            <v>0.33</v>
          </cell>
          <cell r="CG414">
            <v>0.02</v>
          </cell>
          <cell r="CH414">
            <v>0.18</v>
          </cell>
          <cell r="CI414">
            <v>0</v>
          </cell>
          <cell r="CJ414">
            <v>0.02</v>
          </cell>
          <cell r="CK414">
            <v>0</v>
          </cell>
          <cell r="CL414">
            <v>-46.29</v>
          </cell>
          <cell r="CM414">
            <v>1.43</v>
          </cell>
          <cell r="CN414">
            <v>2.72</v>
          </cell>
          <cell r="CO414">
            <v>-0.89</v>
          </cell>
          <cell r="CP414">
            <v>-0.25</v>
          </cell>
          <cell r="CQ414" t="str">
            <v>940 116900878575</v>
          </cell>
        </row>
        <row r="415">
          <cell r="A415">
            <v>501099</v>
          </cell>
          <cell r="B415">
            <v>139</v>
          </cell>
          <cell r="C415">
            <v>414</v>
          </cell>
          <cell r="D415">
            <v>78</v>
          </cell>
          <cell r="F415">
            <v>4</v>
          </cell>
          <cell r="G415">
            <v>3.5</v>
          </cell>
          <cell r="H415">
            <v>2.5</v>
          </cell>
          <cell r="I415">
            <v>36.700000000000003</v>
          </cell>
          <cell r="J415">
            <v>2.5</v>
          </cell>
          <cell r="K415">
            <v>2.5</v>
          </cell>
          <cell r="L415">
            <v>3</v>
          </cell>
          <cell r="M415">
            <v>4</v>
          </cell>
          <cell r="N415">
            <v>36.700000000000003</v>
          </cell>
          <cell r="P415" t="str">
            <v>940 116900878609</v>
          </cell>
          <cell r="Q415" t="str">
            <v>A</v>
          </cell>
          <cell r="R415" t="str">
            <v>REVIEW</v>
          </cell>
          <cell r="S415" t="str">
            <v>WOOL SC &amp; DAG</v>
          </cell>
          <cell r="T415" t="str">
            <v>20A</v>
          </cell>
          <cell r="W415">
            <v>33.700000000000003</v>
          </cell>
          <cell r="X415">
            <v>36.700000000000003</v>
          </cell>
          <cell r="Y415">
            <v>0</v>
          </cell>
          <cell r="AA415">
            <v>0</v>
          </cell>
          <cell r="AC415">
            <v>0</v>
          </cell>
          <cell r="AE415">
            <v>4</v>
          </cell>
          <cell r="AF415">
            <v>3.5</v>
          </cell>
          <cell r="AG415">
            <v>2.5</v>
          </cell>
          <cell r="AH415">
            <v>2.5</v>
          </cell>
          <cell r="AL415" t="str">
            <v>CM00092025501099</v>
          </cell>
          <cell r="AM415" t="str">
            <v>CM00092024400476</v>
          </cell>
          <cell r="AN415" t="str">
            <v>CM00092023301884</v>
          </cell>
          <cell r="AO415" t="str">
            <v>CM00092021212566</v>
          </cell>
          <cell r="AQ415">
            <v>180.24</v>
          </cell>
          <cell r="AR415">
            <v>0.69</v>
          </cell>
          <cell r="AS415">
            <v>10.83</v>
          </cell>
          <cell r="AT415">
            <v>17.46</v>
          </cell>
          <cell r="AU415">
            <v>14.56</v>
          </cell>
          <cell r="AV415">
            <v>-0.28000000000000003</v>
          </cell>
          <cell r="AW415">
            <v>2.12</v>
          </cell>
          <cell r="AX415">
            <v>2.9</v>
          </cell>
          <cell r="AY415">
            <v>7.54</v>
          </cell>
          <cell r="AZ415">
            <v>4.41</v>
          </cell>
          <cell r="BA415">
            <v>0</v>
          </cell>
          <cell r="BB415">
            <v>0.23</v>
          </cell>
          <cell r="BC415">
            <v>0.5</v>
          </cell>
          <cell r="BD415">
            <v>-0.13</v>
          </cell>
          <cell r="BE415">
            <v>0.32</v>
          </cell>
          <cell r="BF415">
            <v>0.04</v>
          </cell>
          <cell r="BG415">
            <v>0.22</v>
          </cell>
          <cell r="BH415">
            <v>0.16</v>
          </cell>
          <cell r="BI415">
            <v>7.0000000000000007E-2</v>
          </cell>
          <cell r="BJ415">
            <v>0.03</v>
          </cell>
          <cell r="BK415">
            <v>6.47</v>
          </cell>
          <cell r="BL415">
            <v>-56.46</v>
          </cell>
          <cell r="BM415">
            <v>-0.45</v>
          </cell>
          <cell r="BN415">
            <v>0.2</v>
          </cell>
          <cell r="BO415" t="str">
            <v>2</v>
          </cell>
          <cell r="BP415">
            <v>-1</v>
          </cell>
          <cell r="BQ415">
            <v>3.44</v>
          </cell>
          <cell r="BR415">
            <v>2.75</v>
          </cell>
          <cell r="BS415">
            <v>5.85</v>
          </cell>
          <cell r="BT415" t="str">
            <v>2</v>
          </cell>
          <cell r="BU415" t="str">
            <v>2</v>
          </cell>
          <cell r="BV415" t="str">
            <v>940 116900878609</v>
          </cell>
          <cell r="BW415">
            <v>168.17</v>
          </cell>
          <cell r="BX415">
            <v>0.56000000000000005</v>
          </cell>
          <cell r="BY415">
            <v>9.6199999999999992</v>
          </cell>
          <cell r="BZ415">
            <v>14.54</v>
          </cell>
          <cell r="CA415">
            <v>11.68</v>
          </cell>
          <cell r="CB415">
            <v>0.28999999999999998</v>
          </cell>
          <cell r="CC415">
            <v>0.42</v>
          </cell>
          <cell r="CD415">
            <v>3.92</v>
          </cell>
          <cell r="CE415">
            <v>0.33</v>
          </cell>
          <cell r="CF415">
            <v>0.32</v>
          </cell>
          <cell r="CG415">
            <v>0.03</v>
          </cell>
          <cell r="CH415">
            <v>0.23</v>
          </cell>
          <cell r="CI415">
            <v>0</v>
          </cell>
          <cell r="CJ415">
            <v>0.04</v>
          </cell>
          <cell r="CK415">
            <v>0</v>
          </cell>
          <cell r="CL415">
            <v>-27.36</v>
          </cell>
          <cell r="CM415">
            <v>-0.43</v>
          </cell>
          <cell r="CN415">
            <v>0.52</v>
          </cell>
          <cell r="CO415">
            <v>0.6</v>
          </cell>
          <cell r="CP415">
            <v>-0.55000000000000004</v>
          </cell>
          <cell r="CQ415" t="str">
            <v>940 116900878609</v>
          </cell>
        </row>
        <row r="416">
          <cell r="A416">
            <v>500033</v>
          </cell>
          <cell r="B416">
            <v>139</v>
          </cell>
          <cell r="C416">
            <v>415</v>
          </cell>
          <cell r="D416">
            <v>71</v>
          </cell>
          <cell r="F416">
            <v>4</v>
          </cell>
          <cell r="G416">
            <v>2</v>
          </cell>
          <cell r="H416">
            <v>2.5</v>
          </cell>
          <cell r="I416">
            <v>31.6</v>
          </cell>
          <cell r="J416">
            <v>1</v>
          </cell>
          <cell r="K416">
            <v>1</v>
          </cell>
          <cell r="L416">
            <v>1</v>
          </cell>
          <cell r="M416">
            <v>3</v>
          </cell>
          <cell r="N416">
            <v>31.6</v>
          </cell>
          <cell r="P416" t="str">
            <v>940 116900877543</v>
          </cell>
          <cell r="Q416" t="str">
            <v>B</v>
          </cell>
          <cell r="R416" t="str">
            <v>REVIEW</v>
          </cell>
          <cell r="T416" t="str">
            <v>20B</v>
          </cell>
          <cell r="U416" t="str">
            <v>TERM</v>
          </cell>
          <cell r="W416">
            <v>37.700000000000003</v>
          </cell>
          <cell r="X416">
            <v>31.6</v>
          </cell>
          <cell r="Y416">
            <v>0</v>
          </cell>
          <cell r="AA416" t="str">
            <v>TOP 30% PWWT COMBINED</v>
          </cell>
          <cell r="AB416" t="str">
            <v>Y</v>
          </cell>
          <cell r="AC416">
            <v>0</v>
          </cell>
          <cell r="AE416">
            <v>4</v>
          </cell>
          <cell r="AF416">
            <v>2</v>
          </cell>
          <cell r="AG416">
            <v>1</v>
          </cell>
          <cell r="AH416">
            <v>1</v>
          </cell>
          <cell r="AI416">
            <v>1</v>
          </cell>
          <cell r="AJ416">
            <v>3</v>
          </cell>
          <cell r="AL416" t="str">
            <v>CM00092025500033</v>
          </cell>
          <cell r="AM416" t="str">
            <v>2300482023230315</v>
          </cell>
          <cell r="AN416" t="str">
            <v>2305962020200281</v>
          </cell>
          <cell r="AO416" t="str">
            <v>CM00092023302438</v>
          </cell>
          <cell r="AQ416">
            <v>177.54</v>
          </cell>
          <cell r="AR416">
            <v>0.77</v>
          </cell>
          <cell r="AS416">
            <v>15.46</v>
          </cell>
          <cell r="AT416">
            <v>22.97</v>
          </cell>
          <cell r="AU416">
            <v>26.16</v>
          </cell>
          <cell r="AV416">
            <v>-0.82</v>
          </cell>
          <cell r="AW416">
            <v>2.62</v>
          </cell>
          <cell r="AX416">
            <v>3.08</v>
          </cell>
          <cell r="AY416">
            <v>-5.29</v>
          </cell>
          <cell r="AZ416">
            <v>0</v>
          </cell>
          <cell r="BA416">
            <v>0</v>
          </cell>
          <cell r="BB416">
            <v>0.18</v>
          </cell>
          <cell r="BC416">
            <v>0.47</v>
          </cell>
          <cell r="BD416">
            <v>0.19</v>
          </cell>
          <cell r="BE416">
            <v>0.31</v>
          </cell>
          <cell r="BF416">
            <v>0.04</v>
          </cell>
          <cell r="BG416">
            <v>0.17</v>
          </cell>
          <cell r="BH416">
            <v>0.13</v>
          </cell>
          <cell r="BI416">
            <v>0.08</v>
          </cell>
          <cell r="BJ416">
            <v>0.02</v>
          </cell>
          <cell r="BK416">
            <v>6.93</v>
          </cell>
          <cell r="BL416">
            <v>-13.05</v>
          </cell>
          <cell r="BM416">
            <v>0.09</v>
          </cell>
          <cell r="BN416">
            <v>-0.31</v>
          </cell>
          <cell r="BO416" t="str">
            <v>2</v>
          </cell>
          <cell r="BP416">
            <v>-0.99</v>
          </cell>
          <cell r="BQ416">
            <v>4.92</v>
          </cell>
          <cell r="BR416">
            <v>3.53</v>
          </cell>
          <cell r="BS416">
            <v>7.59</v>
          </cell>
          <cell r="BT416" t="str">
            <v>1</v>
          </cell>
          <cell r="BU416" t="str">
            <v>1</v>
          </cell>
          <cell r="BV416" t="str">
            <v>940 116900877543</v>
          </cell>
          <cell r="BW416">
            <v>165.93</v>
          </cell>
          <cell r="BX416">
            <v>0.61</v>
          </cell>
          <cell r="BY416">
            <v>12.17</v>
          </cell>
          <cell r="BZ416">
            <v>19.059999999999999</v>
          </cell>
          <cell r="CA416">
            <v>20.52</v>
          </cell>
          <cell r="CB416">
            <v>0.19</v>
          </cell>
          <cell r="CC416">
            <v>0.31</v>
          </cell>
          <cell r="CD416">
            <v>2.81</v>
          </cell>
          <cell r="CE416">
            <v>0.22</v>
          </cell>
          <cell r="CF416">
            <v>0.22</v>
          </cell>
          <cell r="CG416">
            <v>0.02</v>
          </cell>
          <cell r="CH416">
            <v>0.16</v>
          </cell>
          <cell r="CI416">
            <v>0</v>
          </cell>
          <cell r="CJ416">
            <v>0.05</v>
          </cell>
          <cell r="CK416">
            <v>0</v>
          </cell>
          <cell r="CL416">
            <v>-23.91</v>
          </cell>
          <cell r="CM416">
            <v>-0.26</v>
          </cell>
          <cell r="CN416">
            <v>1.96</v>
          </cell>
          <cell r="CO416">
            <v>-0.14000000000000001</v>
          </cell>
          <cell r="CP416">
            <v>-0.09</v>
          </cell>
          <cell r="CQ416" t="str">
            <v>940 116900877543</v>
          </cell>
        </row>
        <row r="417">
          <cell r="A417">
            <v>500020</v>
          </cell>
          <cell r="B417">
            <v>139</v>
          </cell>
          <cell r="C417">
            <v>416</v>
          </cell>
          <cell r="D417">
            <v>67</v>
          </cell>
          <cell r="F417">
            <v>2</v>
          </cell>
          <cell r="G417">
            <v>1</v>
          </cell>
          <cell r="H417">
            <v>3</v>
          </cell>
          <cell r="I417">
            <v>28.9</v>
          </cell>
          <cell r="J417">
            <v>2</v>
          </cell>
          <cell r="K417">
            <v>2</v>
          </cell>
          <cell r="L417">
            <v>1</v>
          </cell>
          <cell r="M417">
            <v>3</v>
          </cell>
          <cell r="N417">
            <v>28.9</v>
          </cell>
          <cell r="O417">
            <v>1</v>
          </cell>
          <cell r="P417" t="str">
            <v>940 116900877530</v>
          </cell>
          <cell r="Q417" t="str">
            <v>C</v>
          </cell>
          <cell r="R417" t="str">
            <v>REVIEW</v>
          </cell>
          <cell r="S417" t="str">
            <v>TYPE</v>
          </cell>
          <cell r="T417" t="str">
            <v>20C</v>
          </cell>
          <cell r="U417" t="str">
            <v>TERM</v>
          </cell>
          <cell r="W417">
            <v>33.700000000000003</v>
          </cell>
          <cell r="X417">
            <v>28.9</v>
          </cell>
          <cell r="Y417">
            <v>0</v>
          </cell>
          <cell r="AA417" t="str">
            <v>TOP 30% PWWT COMBINED</v>
          </cell>
          <cell r="AB417" t="str">
            <v>Y</v>
          </cell>
          <cell r="AC417">
            <v>0</v>
          </cell>
          <cell r="AE417">
            <v>2</v>
          </cell>
          <cell r="AF417">
            <v>1</v>
          </cell>
          <cell r="AG417">
            <v>2</v>
          </cell>
          <cell r="AH417">
            <v>2</v>
          </cell>
          <cell r="AI417">
            <v>1</v>
          </cell>
          <cell r="AJ417">
            <v>3</v>
          </cell>
          <cell r="AK417">
            <v>1</v>
          </cell>
          <cell r="AL417" t="str">
            <v>CM00092025500020</v>
          </cell>
          <cell r="AM417" t="str">
            <v>1636772022220168</v>
          </cell>
          <cell r="AN417" t="str">
            <v>1636772021210373</v>
          </cell>
          <cell r="AO417" t="str">
            <v>CM00092021211290</v>
          </cell>
          <cell r="AQ417">
            <v>178.2</v>
          </cell>
          <cell r="AR417">
            <v>0.44</v>
          </cell>
          <cell r="AS417">
            <v>11.56</v>
          </cell>
          <cell r="AT417">
            <v>17.16</v>
          </cell>
          <cell r="AU417">
            <v>17</v>
          </cell>
          <cell r="AV417">
            <v>0.49</v>
          </cell>
          <cell r="AW417">
            <v>3.38</v>
          </cell>
          <cell r="AX417">
            <v>0.7</v>
          </cell>
          <cell r="AY417">
            <v>-16.66</v>
          </cell>
          <cell r="AZ417">
            <v>-16</v>
          </cell>
          <cell r="BA417">
            <v>0</v>
          </cell>
          <cell r="BB417">
            <v>0.2</v>
          </cell>
          <cell r="BC417">
            <v>0.42</v>
          </cell>
          <cell r="BD417">
            <v>0.14000000000000001</v>
          </cell>
          <cell r="BE417">
            <v>0.3</v>
          </cell>
          <cell r="BF417">
            <v>0.05</v>
          </cell>
          <cell r="BG417">
            <v>0.16</v>
          </cell>
          <cell r="BH417">
            <v>0.13</v>
          </cell>
          <cell r="BI417">
            <v>0.05</v>
          </cell>
          <cell r="BJ417">
            <v>0.01</v>
          </cell>
          <cell r="BK417">
            <v>6.37</v>
          </cell>
          <cell r="BL417">
            <v>-58.19</v>
          </cell>
          <cell r="BM417">
            <v>0.43</v>
          </cell>
          <cell r="BN417">
            <v>-0.11</v>
          </cell>
          <cell r="BO417" t="str">
            <v>2</v>
          </cell>
          <cell r="BP417">
            <v>-0.94</v>
          </cell>
          <cell r="BQ417">
            <v>3.97</v>
          </cell>
          <cell r="BR417">
            <v>3.58</v>
          </cell>
          <cell r="BS417">
            <v>6.34</v>
          </cell>
          <cell r="BT417" t="str">
            <v>2</v>
          </cell>
          <cell r="BU417" t="str">
            <v>1</v>
          </cell>
          <cell r="BV417" t="str">
            <v>940 116900877530</v>
          </cell>
          <cell r="BW417">
            <v>157.61000000000001</v>
          </cell>
          <cell r="BX417">
            <v>0.38</v>
          </cell>
          <cell r="BY417">
            <v>10.8</v>
          </cell>
          <cell r="BZ417">
            <v>16.399999999999999</v>
          </cell>
          <cell r="CA417">
            <v>17.11</v>
          </cell>
          <cell r="CB417">
            <v>0.17</v>
          </cell>
          <cell r="CC417">
            <v>0.2</v>
          </cell>
          <cell r="CD417">
            <v>2.52</v>
          </cell>
          <cell r="CE417">
            <v>0.19</v>
          </cell>
          <cell r="CF417">
            <v>0.14000000000000001</v>
          </cell>
          <cell r="CG417">
            <v>0.03</v>
          </cell>
          <cell r="CH417">
            <v>0.14000000000000001</v>
          </cell>
          <cell r="CI417">
            <v>-0.01</v>
          </cell>
          <cell r="CJ417">
            <v>0.01</v>
          </cell>
          <cell r="CK417">
            <v>0</v>
          </cell>
          <cell r="CL417">
            <v>35.32</v>
          </cell>
          <cell r="CM417">
            <v>1.53</v>
          </cell>
          <cell r="CN417">
            <v>2.33</v>
          </cell>
          <cell r="CO417">
            <v>-0.72</v>
          </cell>
          <cell r="CP417">
            <v>-0.37</v>
          </cell>
          <cell r="CQ417" t="str">
            <v>940 116900877530</v>
          </cell>
        </row>
        <row r="418">
          <cell r="A418">
            <v>501940</v>
          </cell>
          <cell r="B418">
            <v>140</v>
          </cell>
          <cell r="C418">
            <v>417</v>
          </cell>
          <cell r="D418">
            <v>64.5</v>
          </cell>
          <cell r="F418">
            <v>4</v>
          </cell>
          <cell r="G418">
            <v>4</v>
          </cell>
          <cell r="H418">
            <v>2.5</v>
          </cell>
          <cell r="I418">
            <v>28.5</v>
          </cell>
          <cell r="J418">
            <v>2.5</v>
          </cell>
          <cell r="K418">
            <v>1</v>
          </cell>
          <cell r="L418">
            <v>2</v>
          </cell>
          <cell r="M418">
            <v>3.5</v>
          </cell>
          <cell r="N418">
            <v>28.5</v>
          </cell>
          <cell r="P418" t="str">
            <v>940 116900879450</v>
          </cell>
          <cell r="Q418" t="str">
            <v>A</v>
          </cell>
          <cell r="R418" t="str">
            <v>REVIEW</v>
          </cell>
          <cell r="T418" t="str">
            <v>20A</v>
          </cell>
          <cell r="W418">
            <v>27.7</v>
          </cell>
          <cell r="X418">
            <v>28.5</v>
          </cell>
          <cell r="Y418">
            <v>0</v>
          </cell>
          <cell r="AA418">
            <v>0</v>
          </cell>
          <cell r="AC418">
            <v>0</v>
          </cell>
          <cell r="AE418">
            <v>4</v>
          </cell>
          <cell r="AF418">
            <v>4</v>
          </cell>
          <cell r="AG418">
            <v>2.5</v>
          </cell>
          <cell r="AH418">
            <v>1</v>
          </cell>
          <cell r="AI418">
            <v>2</v>
          </cell>
          <cell r="AJ418">
            <v>3.5</v>
          </cell>
          <cell r="AL418" t="str">
            <v>CM00092025501940</v>
          </cell>
          <cell r="AM418" t="str">
            <v>CM00092024401915</v>
          </cell>
          <cell r="AN418" t="str">
            <v>CM00092023303129</v>
          </cell>
          <cell r="AO418" t="str">
            <v>CM00092023302901</v>
          </cell>
          <cell r="AQ418">
            <v>177.77</v>
          </cell>
          <cell r="AR418">
            <v>0.55000000000000004</v>
          </cell>
          <cell r="AS418">
            <v>11.82</v>
          </cell>
          <cell r="AT418">
            <v>16.809999999999999</v>
          </cell>
          <cell r="AU418">
            <v>15.93</v>
          </cell>
          <cell r="AV418">
            <v>0.03</v>
          </cell>
          <cell r="AW418">
            <v>2.4</v>
          </cell>
          <cell r="AX418">
            <v>2.2999999999999998</v>
          </cell>
          <cell r="AY418">
            <v>4.49</v>
          </cell>
          <cell r="AZ418">
            <v>2.38</v>
          </cell>
          <cell r="BA418">
            <v>0</v>
          </cell>
          <cell r="BB418">
            <v>0.23</v>
          </cell>
          <cell r="BC418">
            <v>0.34</v>
          </cell>
          <cell r="BD418">
            <v>0.18</v>
          </cell>
          <cell r="BE418">
            <v>0.2</v>
          </cell>
          <cell r="BF418">
            <v>0.04</v>
          </cell>
          <cell r="BG418">
            <v>0.28000000000000003</v>
          </cell>
          <cell r="BH418">
            <v>0.28000000000000003</v>
          </cell>
          <cell r="BI418">
            <v>0.01</v>
          </cell>
          <cell r="BJ418">
            <v>-0.02</v>
          </cell>
          <cell r="BK418">
            <v>5.48</v>
          </cell>
          <cell r="BL418">
            <v>-37.159999999999997</v>
          </cell>
          <cell r="BM418">
            <v>1.1299999999999999</v>
          </cell>
          <cell r="BN418">
            <v>-0.01</v>
          </cell>
          <cell r="BO418" t="str">
            <v>2</v>
          </cell>
          <cell r="BP418">
            <v>-0.97</v>
          </cell>
          <cell r="BQ418">
            <v>4.8</v>
          </cell>
          <cell r="BR418">
            <v>3.04</v>
          </cell>
          <cell r="BS418">
            <v>6.12</v>
          </cell>
          <cell r="BT418" t="str">
            <v>1</v>
          </cell>
          <cell r="BU418" t="str">
            <v>1</v>
          </cell>
          <cell r="BV418" t="str">
            <v>940 116900879450</v>
          </cell>
          <cell r="BW418">
            <v>161.63</v>
          </cell>
          <cell r="BX418">
            <v>0.45</v>
          </cell>
          <cell r="BY418">
            <v>10.130000000000001</v>
          </cell>
          <cell r="BZ418">
            <v>13.92</v>
          </cell>
          <cell r="CA418">
            <v>12.65</v>
          </cell>
          <cell r="CB418">
            <v>0.22</v>
          </cell>
          <cell r="CC418">
            <v>0.18</v>
          </cell>
          <cell r="CD418">
            <v>2.4700000000000002</v>
          </cell>
          <cell r="CE418">
            <v>0.33</v>
          </cell>
          <cell r="CF418">
            <v>0.3</v>
          </cell>
          <cell r="CG418">
            <v>0.01</v>
          </cell>
          <cell r="CH418">
            <v>0.05</v>
          </cell>
          <cell r="CI418">
            <v>-0.02</v>
          </cell>
          <cell r="CJ418">
            <v>0</v>
          </cell>
          <cell r="CK418">
            <v>0</v>
          </cell>
          <cell r="CL418">
            <v>0.06</v>
          </cell>
          <cell r="CM418">
            <v>0.94</v>
          </cell>
          <cell r="CN418">
            <v>1.46</v>
          </cell>
          <cell r="CO418">
            <v>-1.34</v>
          </cell>
          <cell r="CP418">
            <v>-0.62</v>
          </cell>
          <cell r="CQ418" t="str">
            <v>940 116900879450</v>
          </cell>
        </row>
        <row r="419">
          <cell r="A419">
            <v>500921</v>
          </cell>
          <cell r="B419">
            <v>140</v>
          </cell>
          <cell r="C419">
            <v>418</v>
          </cell>
          <cell r="D419">
            <v>64</v>
          </cell>
          <cell r="F419">
            <v>3</v>
          </cell>
          <cell r="G419">
            <v>2</v>
          </cell>
          <cell r="H419">
            <v>2</v>
          </cell>
          <cell r="I419">
            <v>28.4</v>
          </cell>
          <cell r="J419">
            <v>1</v>
          </cell>
          <cell r="K419">
            <v>1</v>
          </cell>
          <cell r="L419">
            <v>1</v>
          </cell>
          <cell r="M419">
            <v>3</v>
          </cell>
          <cell r="N419">
            <v>28.4</v>
          </cell>
          <cell r="P419" t="str">
            <v>940 116900878431</v>
          </cell>
          <cell r="Q419" t="str">
            <v>A</v>
          </cell>
          <cell r="R419" t="str">
            <v>CATEGORY</v>
          </cell>
          <cell r="S419" t="str">
            <v>COL</v>
          </cell>
          <cell r="T419" t="str">
            <v>20A</v>
          </cell>
          <cell r="U419" t="str">
            <v>NO DAM</v>
          </cell>
          <cell r="W419">
            <v>26.8</v>
          </cell>
          <cell r="X419">
            <v>28.4</v>
          </cell>
          <cell r="Y419" t="str">
            <v>MICRON</v>
          </cell>
          <cell r="AA419">
            <v>0</v>
          </cell>
          <cell r="AC419">
            <v>0</v>
          </cell>
          <cell r="AE419">
            <v>3</v>
          </cell>
          <cell r="AG419">
            <v>1</v>
          </cell>
          <cell r="AH419">
            <v>1</v>
          </cell>
          <cell r="AI419">
            <v>1</v>
          </cell>
          <cell r="AJ419">
            <v>3</v>
          </cell>
          <cell r="AL419" t="str">
            <v>CM00092025500921</v>
          </cell>
          <cell r="AM419" t="str">
            <v>CM00092024401144</v>
          </cell>
          <cell r="AN419" t="str">
            <v>CM00092023304546</v>
          </cell>
          <cell r="AO419" t="str">
            <v>? DAM  *</v>
          </cell>
          <cell r="AQ419">
            <v>178.08</v>
          </cell>
          <cell r="AR419">
            <v>0.69</v>
          </cell>
          <cell r="AS419">
            <v>11.66</v>
          </cell>
          <cell r="AT419">
            <v>17.5</v>
          </cell>
          <cell r="AU419">
            <v>14.14</v>
          </cell>
          <cell r="AV419">
            <v>-1.19</v>
          </cell>
          <cell r="AW419">
            <v>1.72</v>
          </cell>
          <cell r="AX419">
            <v>0.05</v>
          </cell>
          <cell r="AY419">
            <v>2.86</v>
          </cell>
          <cell r="AZ419">
            <v>0.11</v>
          </cell>
          <cell r="BA419">
            <v>0</v>
          </cell>
          <cell r="BB419">
            <v>0.2</v>
          </cell>
          <cell r="BC419">
            <v>0.47</v>
          </cell>
          <cell r="BD419">
            <v>0.04</v>
          </cell>
          <cell r="BE419">
            <v>0.28000000000000003</v>
          </cell>
          <cell r="BF419">
            <v>0.04</v>
          </cell>
          <cell r="BG419">
            <v>0.23</v>
          </cell>
          <cell r="BH419">
            <v>0.14000000000000001</v>
          </cell>
          <cell r="BI419">
            <v>7.0000000000000007E-2</v>
          </cell>
          <cell r="BJ419">
            <v>0.02</v>
          </cell>
          <cell r="BK419">
            <v>6.2</v>
          </cell>
          <cell r="BL419">
            <v>-48.51</v>
          </cell>
          <cell r="BM419">
            <v>0.27</v>
          </cell>
          <cell r="BN419">
            <v>-0.18</v>
          </cell>
          <cell r="BO419" t="str">
            <v>2</v>
          </cell>
          <cell r="BP419">
            <v>-0.79</v>
          </cell>
          <cell r="BQ419">
            <v>4.45</v>
          </cell>
          <cell r="BR419">
            <v>2.58</v>
          </cell>
          <cell r="BS419">
            <v>7.05</v>
          </cell>
          <cell r="BT419" t="str">
            <v>2</v>
          </cell>
          <cell r="BU419" t="str">
            <v>2</v>
          </cell>
          <cell r="BV419" t="str">
            <v>940 116900878431</v>
          </cell>
          <cell r="BW419">
            <v>164.53</v>
          </cell>
          <cell r="BX419">
            <v>0.6</v>
          </cell>
          <cell r="BY419">
            <v>9.85</v>
          </cell>
          <cell r="BZ419">
            <v>14.93</v>
          </cell>
          <cell r="CA419">
            <v>11.25</v>
          </cell>
          <cell r="CB419">
            <v>0.11</v>
          </cell>
          <cell r="CC419">
            <v>0.38</v>
          </cell>
          <cell r="CD419">
            <v>3.39</v>
          </cell>
          <cell r="CE419">
            <v>0.15</v>
          </cell>
          <cell r="CF419">
            <v>0.26</v>
          </cell>
          <cell r="CG419">
            <v>0.01</v>
          </cell>
          <cell r="CH419">
            <v>0.17</v>
          </cell>
          <cell r="CI419">
            <v>-0.01</v>
          </cell>
          <cell r="CJ419">
            <v>0.08</v>
          </cell>
          <cell r="CK419">
            <v>0</v>
          </cell>
          <cell r="CL419">
            <v>-85.6</v>
          </cell>
          <cell r="CM419">
            <v>-0.98</v>
          </cell>
          <cell r="CN419">
            <v>1.03</v>
          </cell>
          <cell r="CO419">
            <v>0.34</v>
          </cell>
          <cell r="CP419">
            <v>-1.04</v>
          </cell>
          <cell r="CQ419" t="str">
            <v>940 116900878431</v>
          </cell>
        </row>
        <row r="420">
          <cell r="A420">
            <v>500876</v>
          </cell>
          <cell r="B420">
            <v>140</v>
          </cell>
          <cell r="C420">
            <v>419</v>
          </cell>
          <cell r="D420">
            <v>62</v>
          </cell>
          <cell r="F420">
            <v>5</v>
          </cell>
          <cell r="G420">
            <v>4</v>
          </cell>
          <cell r="H420">
            <v>1.5</v>
          </cell>
          <cell r="I420">
            <v>28.2</v>
          </cell>
          <cell r="J420">
            <v>1</v>
          </cell>
          <cell r="K420">
            <v>2.5</v>
          </cell>
          <cell r="L420">
            <v>1.5</v>
          </cell>
          <cell r="M420">
            <v>3</v>
          </cell>
          <cell r="N420">
            <v>28.2</v>
          </cell>
          <cell r="P420" t="str">
            <v>940 116900878386</v>
          </cell>
          <cell r="Q420" t="str">
            <v>A</v>
          </cell>
          <cell r="T420" t="str">
            <v>20A</v>
          </cell>
          <cell r="W420">
            <v>33.799999999999997</v>
          </cell>
          <cell r="X420">
            <v>28.2</v>
          </cell>
          <cell r="Y420">
            <v>0</v>
          </cell>
          <cell r="AA420">
            <v>0</v>
          </cell>
          <cell r="AC420" t="str">
            <v>TOP 30% SHRF</v>
          </cell>
          <cell r="AD420" t="str">
            <v>Y</v>
          </cell>
          <cell r="AE420">
            <v>5</v>
          </cell>
          <cell r="AF420">
            <v>4</v>
          </cell>
          <cell r="AG420">
            <v>1</v>
          </cell>
          <cell r="AH420">
            <v>2.5</v>
          </cell>
          <cell r="AI420">
            <v>1.5</v>
          </cell>
          <cell r="AJ420">
            <v>3</v>
          </cell>
          <cell r="AL420" t="str">
            <v>CM00092025500876</v>
          </cell>
          <cell r="AM420" t="str">
            <v>CM00092024400424</v>
          </cell>
          <cell r="AN420" t="str">
            <v>CM00092023302333</v>
          </cell>
          <cell r="AO420" t="str">
            <v>CM00092022221699</v>
          </cell>
          <cell r="AQ420">
            <v>179.41</v>
          </cell>
          <cell r="AR420">
            <v>0.57999999999999996</v>
          </cell>
          <cell r="AS420">
            <v>10.29</v>
          </cell>
          <cell r="AT420">
            <v>16.47</v>
          </cell>
          <cell r="AU420">
            <v>13.99</v>
          </cell>
          <cell r="AV420">
            <v>0.36</v>
          </cell>
          <cell r="AW420">
            <v>2.67</v>
          </cell>
          <cell r="AX420">
            <v>0.22</v>
          </cell>
          <cell r="AY420">
            <v>1.17</v>
          </cell>
          <cell r="AZ420">
            <v>0.17</v>
          </cell>
          <cell r="BA420">
            <v>-1.62</v>
          </cell>
          <cell r="BB420">
            <v>0.22</v>
          </cell>
          <cell r="BC420">
            <v>0.46</v>
          </cell>
          <cell r="BD420">
            <v>0.16</v>
          </cell>
          <cell r="BE420">
            <v>0.27</v>
          </cell>
          <cell r="BF420">
            <v>0.03</v>
          </cell>
          <cell r="BG420">
            <v>0.31</v>
          </cell>
          <cell r="BH420">
            <v>0.26</v>
          </cell>
          <cell r="BI420">
            <v>0.05</v>
          </cell>
          <cell r="BJ420">
            <v>-0.01</v>
          </cell>
          <cell r="BK420">
            <v>6.18</v>
          </cell>
          <cell r="BL420">
            <v>-43.11</v>
          </cell>
          <cell r="BM420">
            <v>0.17</v>
          </cell>
          <cell r="BN420">
            <v>-0.08</v>
          </cell>
          <cell r="BO420" t="str">
            <v>2</v>
          </cell>
          <cell r="BP420">
            <v>-0.62</v>
          </cell>
          <cell r="BQ420">
            <v>2.87</v>
          </cell>
          <cell r="BR420">
            <v>2.76</v>
          </cell>
          <cell r="BS420">
            <v>5.73</v>
          </cell>
          <cell r="BT420" t="str">
            <v>2</v>
          </cell>
          <cell r="BU420" t="str">
            <v>2</v>
          </cell>
          <cell r="BV420" t="str">
            <v>940 116900878386</v>
          </cell>
          <cell r="BW420">
            <v>175.34</v>
          </cell>
          <cell r="BX420">
            <v>0.41</v>
          </cell>
          <cell r="BY420">
            <v>8.24</v>
          </cell>
          <cell r="BZ420">
            <v>12.95</v>
          </cell>
          <cell r="CA420">
            <v>8.91</v>
          </cell>
          <cell r="CB420">
            <v>0.22</v>
          </cell>
          <cell r="CC420">
            <v>0.33</v>
          </cell>
          <cell r="CD420">
            <v>3.53</v>
          </cell>
          <cell r="CE420">
            <v>0.33</v>
          </cell>
          <cell r="CF420">
            <v>0.36</v>
          </cell>
          <cell r="CG420">
            <v>0</v>
          </cell>
          <cell r="CH420">
            <v>0.14000000000000001</v>
          </cell>
          <cell r="CI420">
            <v>-0.01</v>
          </cell>
          <cell r="CJ420">
            <v>0.02</v>
          </cell>
          <cell r="CK420">
            <v>0</v>
          </cell>
          <cell r="CL420">
            <v>-58.43</v>
          </cell>
          <cell r="CM420">
            <v>1.38</v>
          </cell>
          <cell r="CN420">
            <v>2.5099999999999998</v>
          </cell>
          <cell r="CO420">
            <v>-3.14</v>
          </cell>
          <cell r="CP420">
            <v>-0.01</v>
          </cell>
          <cell r="CQ420" t="str">
            <v>940 116900878386</v>
          </cell>
        </row>
        <row r="421">
          <cell r="A421">
            <v>501583</v>
          </cell>
          <cell r="B421">
            <v>141</v>
          </cell>
          <cell r="C421">
            <v>420</v>
          </cell>
          <cell r="D421">
            <v>61.5</v>
          </cell>
          <cell r="F421">
            <v>4</v>
          </cell>
          <cell r="G421">
            <v>4</v>
          </cell>
          <cell r="H421">
            <v>1.5</v>
          </cell>
          <cell r="I421">
            <v>34.700000000000003</v>
          </cell>
          <cell r="J421">
            <v>2</v>
          </cell>
          <cell r="K421">
            <v>1.5</v>
          </cell>
          <cell r="L421">
            <v>4</v>
          </cell>
          <cell r="M421">
            <v>3</v>
          </cell>
          <cell r="N421">
            <v>34.700000000000003</v>
          </cell>
          <cell r="P421" t="str">
            <v>940 116900879093</v>
          </cell>
          <cell r="Q421" t="str">
            <v>A</v>
          </cell>
          <cell r="T421" t="str">
            <v>20A</v>
          </cell>
          <cell r="W421">
            <v>32.299999999999997</v>
          </cell>
          <cell r="X421">
            <v>34.700000000000003</v>
          </cell>
          <cell r="Y421">
            <v>0</v>
          </cell>
          <cell r="AA421" t="str">
            <v>TOP 30% PWWT COMBINED</v>
          </cell>
          <cell r="AB421" t="str">
            <v>Y</v>
          </cell>
          <cell r="AC421">
            <v>0</v>
          </cell>
          <cell r="AE421">
            <v>4</v>
          </cell>
          <cell r="AF421">
            <v>4</v>
          </cell>
          <cell r="AG421">
            <v>2</v>
          </cell>
          <cell r="AH421">
            <v>1.5</v>
          </cell>
          <cell r="AI421">
            <v>4</v>
          </cell>
          <cell r="AJ421">
            <v>3</v>
          </cell>
          <cell r="AL421" t="str">
            <v>CM00092025501583</v>
          </cell>
          <cell r="AM421" t="str">
            <v>CM00092024401406</v>
          </cell>
          <cell r="AN421" t="str">
            <v>CM00092023302333</v>
          </cell>
          <cell r="AO421" t="str">
            <v>CM00092021212803</v>
          </cell>
          <cell r="AQ421">
            <v>179.05</v>
          </cell>
          <cell r="AR421">
            <v>0.66</v>
          </cell>
          <cell r="AS421">
            <v>11.28</v>
          </cell>
          <cell r="AT421">
            <v>17</v>
          </cell>
          <cell r="AU421">
            <v>12.66</v>
          </cell>
          <cell r="AV421">
            <v>-0.89</v>
          </cell>
          <cell r="AW421">
            <v>2.78</v>
          </cell>
          <cell r="AX421">
            <v>2.11</v>
          </cell>
          <cell r="AY421">
            <v>6.91</v>
          </cell>
          <cell r="AZ421">
            <v>5.32</v>
          </cell>
          <cell r="BA421">
            <v>-1.46</v>
          </cell>
          <cell r="BB421">
            <v>0.18</v>
          </cell>
          <cell r="BC421">
            <v>0.48</v>
          </cell>
          <cell r="BD421">
            <v>0.05</v>
          </cell>
          <cell r="BE421">
            <v>0.28999999999999998</v>
          </cell>
          <cell r="BF421">
            <v>0.04</v>
          </cell>
          <cell r="BG421">
            <v>0.26</v>
          </cell>
          <cell r="BH421">
            <v>0.17</v>
          </cell>
          <cell r="BI421">
            <v>7.0000000000000007E-2</v>
          </cell>
          <cell r="BJ421">
            <v>0.01</v>
          </cell>
          <cell r="BK421">
            <v>5.05</v>
          </cell>
          <cell r="BL421">
            <v>14.53</v>
          </cell>
          <cell r="BM421">
            <v>-0.21</v>
          </cell>
          <cell r="BN421">
            <v>-0.05</v>
          </cell>
          <cell r="BO421" t="str">
            <v>2</v>
          </cell>
          <cell r="BP421">
            <v>-1.1399999999999999</v>
          </cell>
          <cell r="BQ421">
            <v>3.79</v>
          </cell>
          <cell r="BR421">
            <v>3.22</v>
          </cell>
          <cell r="BS421">
            <v>7.08</v>
          </cell>
          <cell r="BT421" t="str">
            <v>3</v>
          </cell>
          <cell r="BU421" t="str">
            <v>1</v>
          </cell>
          <cell r="BV421" t="str">
            <v>940 116900879093</v>
          </cell>
          <cell r="BW421">
            <v>180.79</v>
          </cell>
          <cell r="BX421">
            <v>0.44</v>
          </cell>
          <cell r="BY421">
            <v>11.19</v>
          </cell>
          <cell r="BZ421">
            <v>16.03</v>
          </cell>
          <cell r="CA421">
            <v>11.16</v>
          </cell>
          <cell r="CB421">
            <v>0.21</v>
          </cell>
          <cell r="CC421">
            <v>0.44</v>
          </cell>
          <cell r="CD421">
            <v>3.64</v>
          </cell>
          <cell r="CE421">
            <v>0.31</v>
          </cell>
          <cell r="CF421">
            <v>0.35</v>
          </cell>
          <cell r="CG421">
            <v>0.02</v>
          </cell>
          <cell r="CH421">
            <v>0.21</v>
          </cell>
          <cell r="CI421">
            <v>-0.02</v>
          </cell>
          <cell r="CJ421">
            <v>0.05</v>
          </cell>
          <cell r="CK421">
            <v>0</v>
          </cell>
          <cell r="CL421">
            <v>-7.28</v>
          </cell>
          <cell r="CM421">
            <v>0.51</v>
          </cell>
          <cell r="CN421">
            <v>2.68</v>
          </cell>
          <cell r="CO421">
            <v>0.32</v>
          </cell>
          <cell r="CP421">
            <v>-0.69</v>
          </cell>
          <cell r="CQ421" t="str">
            <v>940 116900879093</v>
          </cell>
        </row>
        <row r="422">
          <cell r="A422">
            <v>501045</v>
          </cell>
          <cell r="B422">
            <v>141</v>
          </cell>
          <cell r="C422">
            <v>421</v>
          </cell>
          <cell r="D422">
            <v>60</v>
          </cell>
          <cell r="F422">
            <v>4</v>
          </cell>
          <cell r="G422">
            <v>2</v>
          </cell>
          <cell r="H422">
            <v>2.6666666666666665</v>
          </cell>
          <cell r="I422">
            <v>28</v>
          </cell>
          <cell r="J422">
            <v>2.5</v>
          </cell>
          <cell r="K422">
            <v>2</v>
          </cell>
          <cell r="L422">
            <v>1</v>
          </cell>
          <cell r="M422">
            <v>4</v>
          </cell>
          <cell r="N422">
            <v>28</v>
          </cell>
          <cell r="P422" t="str">
            <v>940 116900878555</v>
          </cell>
          <cell r="Q422" t="str">
            <v>A</v>
          </cell>
          <cell r="R422" t="str">
            <v>REVIEW</v>
          </cell>
          <cell r="T422" t="str">
            <v>20A</v>
          </cell>
          <cell r="U422" t="str">
            <v>NO DAM</v>
          </cell>
          <cell r="W422">
            <v>29.6</v>
          </cell>
          <cell r="X422">
            <v>28</v>
          </cell>
          <cell r="Y422">
            <v>0</v>
          </cell>
          <cell r="AA422">
            <v>0</v>
          </cell>
          <cell r="AC422">
            <v>0</v>
          </cell>
          <cell r="AE422">
            <v>4</v>
          </cell>
          <cell r="AF422">
            <v>2</v>
          </cell>
          <cell r="AG422">
            <v>2.5</v>
          </cell>
          <cell r="AH422">
            <v>2</v>
          </cell>
          <cell r="AI422">
            <v>1</v>
          </cell>
          <cell r="AJ422">
            <v>4</v>
          </cell>
          <cell r="AL422" t="str">
            <v>CM00092025501045</v>
          </cell>
          <cell r="AM422" t="str">
            <v>CM00092024400424</v>
          </cell>
          <cell r="AN422" t="str">
            <v>CM00092023302333</v>
          </cell>
          <cell r="AO422" t="str">
            <v>? DAM  *</v>
          </cell>
          <cell r="AQ422">
            <v>178.31</v>
          </cell>
          <cell r="AR422">
            <v>0.55000000000000004</v>
          </cell>
          <cell r="AS422">
            <v>11.24</v>
          </cell>
          <cell r="AT422">
            <v>16.59</v>
          </cell>
          <cell r="AU422">
            <v>12.19</v>
          </cell>
          <cell r="AV422">
            <v>-0.18</v>
          </cell>
          <cell r="AW422">
            <v>2.35</v>
          </cell>
          <cell r="AX422">
            <v>1.24</v>
          </cell>
          <cell r="AY422">
            <v>2.19</v>
          </cell>
          <cell r="AZ422">
            <v>1.75</v>
          </cell>
          <cell r="BA422">
            <v>0</v>
          </cell>
          <cell r="BB422">
            <v>0.21</v>
          </cell>
          <cell r="BC422">
            <v>0.41</v>
          </cell>
          <cell r="BD422">
            <v>-0.04</v>
          </cell>
          <cell r="BE422">
            <v>0.21</v>
          </cell>
          <cell r="BF422">
            <v>0.02</v>
          </cell>
          <cell r="BG422">
            <v>0.31</v>
          </cell>
          <cell r="BH422">
            <v>0.26</v>
          </cell>
          <cell r="BI422">
            <v>7.0000000000000007E-2</v>
          </cell>
          <cell r="BJ422">
            <v>1E-3</v>
          </cell>
          <cell r="BK422">
            <v>5.89</v>
          </cell>
          <cell r="BL422">
            <v>-23.72</v>
          </cell>
          <cell r="BM422">
            <v>-0.61</v>
          </cell>
          <cell r="BN422">
            <v>-0.02</v>
          </cell>
          <cell r="BO422" t="str">
            <v>2</v>
          </cell>
          <cell r="BP422">
            <v>-0.65</v>
          </cell>
          <cell r="BQ422">
            <v>4.38</v>
          </cell>
          <cell r="BR422">
            <v>2.9</v>
          </cell>
          <cell r="BS422">
            <v>6.45</v>
          </cell>
          <cell r="BT422" t="str">
            <v>2</v>
          </cell>
          <cell r="BU422" t="str">
            <v>2</v>
          </cell>
          <cell r="BV422" t="str">
            <v>940 116900878555</v>
          </cell>
          <cell r="BW422">
            <v>159.51</v>
          </cell>
          <cell r="BX422">
            <v>0.31</v>
          </cell>
          <cell r="BY422">
            <v>8.51</v>
          </cell>
          <cell r="BZ422">
            <v>12.33</v>
          </cell>
          <cell r="CA422">
            <v>8.24</v>
          </cell>
          <cell r="CB422">
            <v>0.23</v>
          </cell>
          <cell r="CC422">
            <v>0.25</v>
          </cell>
          <cell r="CD422">
            <v>3.34</v>
          </cell>
          <cell r="CE422">
            <v>0.4</v>
          </cell>
          <cell r="CF422">
            <v>0.4</v>
          </cell>
          <cell r="CG422">
            <v>-0.02</v>
          </cell>
          <cell r="CH422">
            <v>0.04</v>
          </cell>
          <cell r="CI422">
            <v>-0.02</v>
          </cell>
          <cell r="CJ422">
            <v>0.03</v>
          </cell>
          <cell r="CK422">
            <v>0</v>
          </cell>
          <cell r="CL422">
            <v>6.72</v>
          </cell>
          <cell r="CM422">
            <v>0.59</v>
          </cell>
          <cell r="CN422">
            <v>1.44</v>
          </cell>
          <cell r="CO422">
            <v>1.66</v>
          </cell>
          <cell r="CP422">
            <v>-0.41</v>
          </cell>
          <cell r="CQ422" t="str">
            <v>940 116900878555</v>
          </cell>
        </row>
        <row r="423">
          <cell r="A423">
            <v>500388</v>
          </cell>
          <cell r="B423">
            <v>141</v>
          </cell>
          <cell r="C423">
            <v>422</v>
          </cell>
          <cell r="D423">
            <v>60</v>
          </cell>
          <cell r="F423">
            <v>5</v>
          </cell>
          <cell r="G423">
            <v>5</v>
          </cell>
          <cell r="H423">
            <v>2</v>
          </cell>
          <cell r="I423">
            <v>32.700000000000003</v>
          </cell>
          <cell r="J423">
            <v>1</v>
          </cell>
          <cell r="K423">
            <v>2.5</v>
          </cell>
          <cell r="L423">
            <v>1</v>
          </cell>
          <cell r="M423">
            <v>4.5</v>
          </cell>
          <cell r="N423">
            <v>32.700000000000003</v>
          </cell>
          <cell r="P423" t="str">
            <v>940 116900877898</v>
          </cell>
          <cell r="Q423" t="str">
            <v>A</v>
          </cell>
          <cell r="T423" t="str">
            <v>20A</v>
          </cell>
          <cell r="W423">
            <v>35.4</v>
          </cell>
          <cell r="X423">
            <v>32.700000000000003</v>
          </cell>
          <cell r="Y423">
            <v>0</v>
          </cell>
          <cell r="AA423" t="str">
            <v>TOP 30% PWWT COMBINED</v>
          </cell>
          <cell r="AB423" t="str">
            <v>Y</v>
          </cell>
          <cell r="AC423">
            <v>0</v>
          </cell>
          <cell r="AE423">
            <v>5</v>
          </cell>
          <cell r="AF423">
            <v>5</v>
          </cell>
          <cell r="AG423">
            <v>1</v>
          </cell>
          <cell r="AH423">
            <v>2.5</v>
          </cell>
          <cell r="AI423">
            <v>1</v>
          </cell>
          <cell r="AJ423">
            <v>4.5</v>
          </cell>
          <cell r="AL423" t="str">
            <v>CM00092025500388</v>
          </cell>
          <cell r="AM423" t="str">
            <v>CM00092022220476</v>
          </cell>
          <cell r="AN423" t="str">
            <v>CM00092019190123</v>
          </cell>
          <cell r="AO423" t="str">
            <v>CM00092019191754</v>
          </cell>
          <cell r="AQ423">
            <v>178.02</v>
          </cell>
          <cell r="AR423">
            <v>0.88</v>
          </cell>
          <cell r="AS423">
            <v>13.13</v>
          </cell>
          <cell r="AT423">
            <v>17.97</v>
          </cell>
          <cell r="AU423">
            <v>17.29</v>
          </cell>
          <cell r="AV423">
            <v>-0.21</v>
          </cell>
          <cell r="AW423">
            <v>2.29</v>
          </cell>
          <cell r="AX423">
            <v>1.87</v>
          </cell>
          <cell r="AY423">
            <v>4.87</v>
          </cell>
          <cell r="AZ423">
            <v>0.52</v>
          </cell>
          <cell r="BA423">
            <v>0</v>
          </cell>
          <cell r="BB423">
            <v>0.23</v>
          </cell>
          <cell r="BC423">
            <v>0.42</v>
          </cell>
          <cell r="BD423">
            <v>0.16</v>
          </cell>
          <cell r="BE423">
            <v>0.25</v>
          </cell>
          <cell r="BF423">
            <v>0.04</v>
          </cell>
          <cell r="BG423">
            <v>0.25</v>
          </cell>
          <cell r="BH423">
            <v>0.22</v>
          </cell>
          <cell r="BI423">
            <v>0.05</v>
          </cell>
          <cell r="BJ423">
            <v>1E-3</v>
          </cell>
          <cell r="BK423">
            <v>5.81</v>
          </cell>
          <cell r="BL423">
            <v>-50.46</v>
          </cell>
          <cell r="BM423">
            <v>-0.14000000000000001</v>
          </cell>
          <cell r="BN423">
            <v>-0.14000000000000001</v>
          </cell>
          <cell r="BO423" t="str">
            <v>2</v>
          </cell>
          <cell r="BP423">
            <v>-0.81</v>
          </cell>
          <cell r="BQ423">
            <v>5.45</v>
          </cell>
          <cell r="BR423">
            <v>2.67</v>
          </cell>
          <cell r="BS423">
            <v>6.39</v>
          </cell>
          <cell r="BT423" t="str">
            <v>3</v>
          </cell>
          <cell r="BU423" t="str">
            <v>3</v>
          </cell>
          <cell r="BV423" t="str">
            <v>940 116900877898</v>
          </cell>
          <cell r="BW423">
            <v>163.19</v>
          </cell>
          <cell r="BX423">
            <v>0.7</v>
          </cell>
          <cell r="BY423">
            <v>11.34</v>
          </cell>
          <cell r="BZ423">
            <v>16.98</v>
          </cell>
          <cell r="CA423">
            <v>17.53</v>
          </cell>
          <cell r="CB423">
            <v>0.18</v>
          </cell>
          <cell r="CC423">
            <v>0.24</v>
          </cell>
          <cell r="CD423">
            <v>2.78</v>
          </cell>
          <cell r="CE423">
            <v>0.25</v>
          </cell>
          <cell r="CF423">
            <v>0.24</v>
          </cell>
          <cell r="CG423">
            <v>0</v>
          </cell>
          <cell r="CH423">
            <v>0.1</v>
          </cell>
          <cell r="CI423">
            <v>-0.01</v>
          </cell>
          <cell r="CJ423">
            <v>0.04</v>
          </cell>
          <cell r="CK423">
            <v>0</v>
          </cell>
          <cell r="CL423">
            <v>-82.16</v>
          </cell>
          <cell r="CM423">
            <v>0.65</v>
          </cell>
          <cell r="CN423">
            <v>1.02</v>
          </cell>
          <cell r="CO423">
            <v>-0.25</v>
          </cell>
          <cell r="CP423">
            <v>-0.41</v>
          </cell>
          <cell r="CQ423" t="str">
            <v>940 116900877898</v>
          </cell>
        </row>
        <row r="424">
          <cell r="A424">
            <v>500625</v>
          </cell>
          <cell r="B424">
            <v>142</v>
          </cell>
          <cell r="C424">
            <v>423</v>
          </cell>
          <cell r="D424">
            <v>59.5</v>
          </cell>
          <cell r="F424">
            <v>3</v>
          </cell>
          <cell r="G424">
            <v>2</v>
          </cell>
          <cell r="H424">
            <v>2.5</v>
          </cell>
          <cell r="I424">
            <v>27.9</v>
          </cell>
          <cell r="J424">
            <v>2.5</v>
          </cell>
          <cell r="K424">
            <v>3</v>
          </cell>
          <cell r="L424">
            <v>1</v>
          </cell>
          <cell r="M424">
            <v>3</v>
          </cell>
          <cell r="N424">
            <v>27.9</v>
          </cell>
          <cell r="O424">
            <v>1</v>
          </cell>
          <cell r="P424" t="str">
            <v>940 116900878135</v>
          </cell>
          <cell r="Q424" t="str">
            <v>B</v>
          </cell>
          <cell r="R424" t="str">
            <v>REVIEW</v>
          </cell>
          <cell r="S424" t="str">
            <v>TYPE</v>
          </cell>
          <cell r="T424" t="str">
            <v>20B</v>
          </cell>
          <cell r="W424">
            <v>31.7</v>
          </cell>
          <cell r="X424">
            <v>27.9</v>
          </cell>
          <cell r="Y424">
            <v>0</v>
          </cell>
          <cell r="AA424">
            <v>0</v>
          </cell>
          <cell r="AC424">
            <v>0</v>
          </cell>
          <cell r="AE424">
            <v>3</v>
          </cell>
          <cell r="AF424">
            <v>2</v>
          </cell>
          <cell r="AG424">
            <v>2.5</v>
          </cell>
          <cell r="AH424">
            <v>3</v>
          </cell>
          <cell r="AI424">
            <v>1</v>
          </cell>
          <cell r="AJ424">
            <v>3</v>
          </cell>
          <cell r="AK424">
            <v>1</v>
          </cell>
          <cell r="AL424" t="str">
            <v>CM00092025500625</v>
          </cell>
          <cell r="AM424" t="str">
            <v>CM00092024403129</v>
          </cell>
          <cell r="AN424" t="str">
            <v>CM00092023302752</v>
          </cell>
          <cell r="AO424" t="str">
            <v>CM00092018180146</v>
          </cell>
          <cell r="AQ424">
            <v>178.03</v>
          </cell>
          <cell r="AR424">
            <v>0.56000000000000005</v>
          </cell>
          <cell r="AS424">
            <v>11.75</v>
          </cell>
          <cell r="AT424">
            <v>17.87</v>
          </cell>
          <cell r="AU424">
            <v>17.989999999999998</v>
          </cell>
          <cell r="AV424">
            <v>-1.08</v>
          </cell>
          <cell r="AW424">
            <v>2.25</v>
          </cell>
          <cell r="AX424">
            <v>-0.01</v>
          </cell>
          <cell r="AY424">
            <v>-6.74</v>
          </cell>
          <cell r="AZ424">
            <v>-5.78</v>
          </cell>
          <cell r="BA424">
            <v>0</v>
          </cell>
          <cell r="BB424">
            <v>0.25</v>
          </cell>
          <cell r="BC424">
            <v>0.4</v>
          </cell>
          <cell r="BD424">
            <v>0.17</v>
          </cell>
          <cell r="BE424">
            <v>0.25</v>
          </cell>
          <cell r="BF424">
            <v>0.05</v>
          </cell>
          <cell r="BG424">
            <v>0.24</v>
          </cell>
          <cell r="BH424">
            <v>0.24</v>
          </cell>
          <cell r="BI424">
            <v>0.04</v>
          </cell>
          <cell r="BJ424">
            <v>0.01</v>
          </cell>
          <cell r="BK424">
            <v>6.36</v>
          </cell>
          <cell r="BL424">
            <v>-42.72</v>
          </cell>
          <cell r="BM424">
            <v>1.2</v>
          </cell>
          <cell r="BN424">
            <v>0.17</v>
          </cell>
          <cell r="BO424" t="str">
            <v>2</v>
          </cell>
          <cell r="BP424">
            <v>-0.83</v>
          </cell>
          <cell r="BQ424">
            <v>4.0999999999999996</v>
          </cell>
          <cell r="BR424">
            <v>2.92</v>
          </cell>
          <cell r="BS424">
            <v>7.11</v>
          </cell>
          <cell r="BT424" t="str">
            <v>1</v>
          </cell>
          <cell r="BU424" t="str">
            <v>1</v>
          </cell>
          <cell r="BV424" t="str">
            <v>940 116900878135</v>
          </cell>
          <cell r="BW424">
            <v>163.22</v>
          </cell>
          <cell r="BX424">
            <v>0.27</v>
          </cell>
          <cell r="BY424">
            <v>8.4600000000000009</v>
          </cell>
          <cell r="BZ424">
            <v>12.71</v>
          </cell>
          <cell r="CA424">
            <v>13.3</v>
          </cell>
          <cell r="CB424">
            <v>0.28000000000000003</v>
          </cell>
          <cell r="CC424">
            <v>0.32</v>
          </cell>
          <cell r="CD424">
            <v>3.06</v>
          </cell>
          <cell r="CE424">
            <v>0.3</v>
          </cell>
          <cell r="CF424">
            <v>0.3</v>
          </cell>
          <cell r="CG424">
            <v>0.04</v>
          </cell>
          <cell r="CH424">
            <v>0.15</v>
          </cell>
          <cell r="CI424">
            <v>0</v>
          </cell>
          <cell r="CJ424">
            <v>0.03</v>
          </cell>
          <cell r="CK424">
            <v>0</v>
          </cell>
          <cell r="CL424">
            <v>-6.42</v>
          </cell>
          <cell r="CM424">
            <v>0.02</v>
          </cell>
          <cell r="CN424">
            <v>1.91</v>
          </cell>
          <cell r="CO424">
            <v>-1.1100000000000001</v>
          </cell>
          <cell r="CP424">
            <v>-0.35</v>
          </cell>
          <cell r="CQ424" t="str">
            <v>940 116900878135</v>
          </cell>
        </row>
        <row r="425">
          <cell r="A425">
            <v>502250</v>
          </cell>
          <cell r="B425">
            <v>142</v>
          </cell>
          <cell r="C425">
            <v>424</v>
          </cell>
          <cell r="D425">
            <v>59</v>
          </cell>
          <cell r="F425">
            <v>4</v>
          </cell>
          <cell r="G425">
            <v>2</v>
          </cell>
          <cell r="H425">
            <v>1.5</v>
          </cell>
          <cell r="I425">
            <v>28.7</v>
          </cell>
          <cell r="J425">
            <v>1.5</v>
          </cell>
          <cell r="K425">
            <v>1</v>
          </cell>
          <cell r="L425">
            <v>3</v>
          </cell>
          <cell r="M425">
            <v>3.5</v>
          </cell>
          <cell r="N425">
            <v>28.7</v>
          </cell>
          <cell r="P425" t="str">
            <v>940 116900879760</v>
          </cell>
          <cell r="Q425" t="str">
            <v>C</v>
          </cell>
          <cell r="T425" t="str">
            <v>20C</v>
          </cell>
          <cell r="W425">
            <v>35.200000000000003</v>
          </cell>
          <cell r="X425">
            <v>28.7</v>
          </cell>
          <cell r="Y425">
            <v>0</v>
          </cell>
          <cell r="AA425">
            <v>0</v>
          </cell>
          <cell r="AC425" t="str">
            <v>TOP 30% SHRF</v>
          </cell>
          <cell r="AD425" t="str">
            <v>Y</v>
          </cell>
          <cell r="AE425">
            <v>4</v>
          </cell>
          <cell r="AF425">
            <v>2</v>
          </cell>
          <cell r="AG425">
            <v>1.5</v>
          </cell>
          <cell r="AH425">
            <v>1</v>
          </cell>
          <cell r="AI425">
            <v>3</v>
          </cell>
          <cell r="AJ425">
            <v>3.5</v>
          </cell>
          <cell r="AL425" t="str">
            <v>CM00092025502250</v>
          </cell>
          <cell r="AM425" t="str">
            <v>CM00092024401055</v>
          </cell>
          <cell r="AN425" t="str">
            <v>CM00092021210286</v>
          </cell>
          <cell r="AO425" t="str">
            <v>CM00092020209724</v>
          </cell>
          <cell r="AQ425">
            <v>179.02</v>
          </cell>
          <cell r="AR425">
            <v>0.61</v>
          </cell>
          <cell r="AS425">
            <v>12.31</v>
          </cell>
          <cell r="AT425">
            <v>16.899999999999999</v>
          </cell>
          <cell r="AU425">
            <v>15.4</v>
          </cell>
          <cell r="AV425">
            <v>-0.83</v>
          </cell>
          <cell r="AW425">
            <v>2.59</v>
          </cell>
          <cell r="AX425">
            <v>0.8</v>
          </cell>
          <cell r="AY425">
            <v>1.43</v>
          </cell>
          <cell r="AZ425">
            <v>0.11</v>
          </cell>
          <cell r="BA425">
            <v>0</v>
          </cell>
          <cell r="BB425">
            <v>0.25</v>
          </cell>
          <cell r="BC425">
            <v>0.35</v>
          </cell>
          <cell r="BD425">
            <v>7.0000000000000007E-2</v>
          </cell>
          <cell r="BE425">
            <v>0.2</v>
          </cell>
          <cell r="BF425">
            <v>0.04</v>
          </cell>
          <cell r="BG425">
            <v>0.26</v>
          </cell>
          <cell r="BH425">
            <v>0.27</v>
          </cell>
          <cell r="BI425">
            <v>0.03</v>
          </cell>
          <cell r="BJ425">
            <v>1E-3</v>
          </cell>
          <cell r="BK425">
            <v>5.94</v>
          </cell>
          <cell r="BL425">
            <v>-33.78</v>
          </cell>
          <cell r="BM425">
            <v>0.05</v>
          </cell>
          <cell r="BN425">
            <v>-0.06</v>
          </cell>
          <cell r="BO425" t="str">
            <v>2</v>
          </cell>
          <cell r="BP425">
            <v>-0.75</v>
          </cell>
          <cell r="BQ425">
            <v>3.92</v>
          </cell>
          <cell r="BR425">
            <v>2.85</v>
          </cell>
          <cell r="BS425">
            <v>7.31</v>
          </cell>
          <cell r="BT425" t="str">
            <v>3</v>
          </cell>
          <cell r="BU425" t="str">
            <v>3</v>
          </cell>
          <cell r="BV425" t="str">
            <v>940 116900879760</v>
          </cell>
          <cell r="BW425">
            <v>161.08000000000001</v>
          </cell>
          <cell r="BX425">
            <v>0.35</v>
          </cell>
          <cell r="BY425">
            <v>10.32</v>
          </cell>
          <cell r="BZ425">
            <v>14.22</v>
          </cell>
          <cell r="CA425">
            <v>15.03</v>
          </cell>
          <cell r="CB425">
            <v>0.2</v>
          </cell>
          <cell r="CC425">
            <v>0.2</v>
          </cell>
          <cell r="CD425">
            <v>3.52</v>
          </cell>
          <cell r="CE425">
            <v>0.27</v>
          </cell>
          <cell r="CF425">
            <v>0.28000000000000003</v>
          </cell>
          <cell r="CG425">
            <v>0</v>
          </cell>
          <cell r="CH425">
            <v>0.06</v>
          </cell>
          <cell r="CI425">
            <v>0</v>
          </cell>
          <cell r="CJ425">
            <v>0.02</v>
          </cell>
          <cell r="CK425">
            <v>0</v>
          </cell>
          <cell r="CL425">
            <v>-17.8</v>
          </cell>
          <cell r="CM425">
            <v>-0.47</v>
          </cell>
          <cell r="CN425">
            <v>2.14</v>
          </cell>
          <cell r="CO425">
            <v>-1.99</v>
          </cell>
          <cell r="CP425">
            <v>-0.41</v>
          </cell>
          <cell r="CQ425" t="str">
            <v>940 116900879760</v>
          </cell>
        </row>
        <row r="426">
          <cell r="A426">
            <v>501970</v>
          </cell>
          <cell r="B426">
            <v>142</v>
          </cell>
          <cell r="C426">
            <v>425</v>
          </cell>
          <cell r="D426">
            <v>59</v>
          </cell>
          <cell r="F426">
            <v>5</v>
          </cell>
          <cell r="G426">
            <v>4</v>
          </cell>
          <cell r="H426">
            <v>2.75</v>
          </cell>
          <cell r="I426">
            <v>31.8</v>
          </cell>
          <cell r="J426">
            <v>2</v>
          </cell>
          <cell r="K426">
            <v>1</v>
          </cell>
          <cell r="L426">
            <v>1</v>
          </cell>
          <cell r="M426">
            <v>3</v>
          </cell>
          <cell r="N426">
            <v>31.8</v>
          </cell>
          <cell r="P426" t="str">
            <v>940 116900879480</v>
          </cell>
          <cell r="Q426" t="str">
            <v>C</v>
          </cell>
          <cell r="R426" t="str">
            <v>REVIEW</v>
          </cell>
          <cell r="T426" t="str">
            <v>20C</v>
          </cell>
          <cell r="W426">
            <v>32</v>
          </cell>
          <cell r="X426">
            <v>31.8</v>
          </cell>
          <cell r="Y426">
            <v>0</v>
          </cell>
          <cell r="AA426">
            <v>0</v>
          </cell>
          <cell r="AC426">
            <v>0</v>
          </cell>
          <cell r="AE426">
            <v>5</v>
          </cell>
          <cell r="AF426">
            <v>4</v>
          </cell>
          <cell r="AG426">
            <v>2</v>
          </cell>
          <cell r="AH426">
            <v>1</v>
          </cell>
          <cell r="AI426">
            <v>1</v>
          </cell>
          <cell r="AJ426">
            <v>3</v>
          </cell>
          <cell r="AL426" t="str">
            <v>CM00092025501970</v>
          </cell>
          <cell r="AM426" t="str">
            <v>CM00092024400424</v>
          </cell>
          <cell r="AN426" t="str">
            <v>CM00092023302333</v>
          </cell>
          <cell r="AO426" t="str">
            <v>CM00092023300900</v>
          </cell>
          <cell r="AQ426">
            <v>178.27</v>
          </cell>
          <cell r="AR426">
            <v>0.55000000000000004</v>
          </cell>
          <cell r="AS426">
            <v>9.6999999999999993</v>
          </cell>
          <cell r="AT426">
            <v>16.04</v>
          </cell>
          <cell r="AU426">
            <v>12</v>
          </cell>
          <cell r="AV426">
            <v>0.09</v>
          </cell>
          <cell r="AW426">
            <v>2.46</v>
          </cell>
          <cell r="AX426">
            <v>2</v>
          </cell>
          <cell r="AY426">
            <v>10.53</v>
          </cell>
          <cell r="AZ426">
            <v>6.34</v>
          </cell>
          <cell r="BA426">
            <v>-0.85</v>
          </cell>
          <cell r="BB426">
            <v>0.23</v>
          </cell>
          <cell r="BC426">
            <v>0.52</v>
          </cell>
          <cell r="BD426">
            <v>0.03</v>
          </cell>
          <cell r="BE426">
            <v>0.27</v>
          </cell>
          <cell r="BF426">
            <v>0.02</v>
          </cell>
          <cell r="BG426">
            <v>0.34</v>
          </cell>
          <cell r="BH426">
            <v>0.3</v>
          </cell>
          <cell r="BI426">
            <v>0.08</v>
          </cell>
          <cell r="BJ426">
            <v>-0.01</v>
          </cell>
          <cell r="BK426">
            <v>5.99</v>
          </cell>
          <cell r="BL426">
            <v>-24.47</v>
          </cell>
          <cell r="BM426">
            <v>-1.1599999999999999</v>
          </cell>
          <cell r="BN426">
            <v>-0.08</v>
          </cell>
          <cell r="BO426" t="str">
            <v>2</v>
          </cell>
          <cell r="BP426">
            <v>-0.87</v>
          </cell>
          <cell r="BQ426">
            <v>3.19</v>
          </cell>
          <cell r="BR426">
            <v>3</v>
          </cell>
          <cell r="BS426">
            <v>5.73</v>
          </cell>
          <cell r="BT426" t="str">
            <v>1</v>
          </cell>
          <cell r="BU426" t="str">
            <v>1</v>
          </cell>
          <cell r="BV426" t="str">
            <v>940 116900879480</v>
          </cell>
          <cell r="BW426">
            <v>167.46</v>
          </cell>
          <cell r="BX426">
            <v>0.35</v>
          </cell>
          <cell r="BY426">
            <v>8.01</v>
          </cell>
          <cell r="BZ426">
            <v>12.89</v>
          </cell>
          <cell r="CA426">
            <v>8.6</v>
          </cell>
          <cell r="CB426">
            <v>0.19</v>
          </cell>
          <cell r="CC426">
            <v>0.39</v>
          </cell>
          <cell r="CD426">
            <v>3.75</v>
          </cell>
          <cell r="CE426">
            <v>0.35</v>
          </cell>
          <cell r="CF426">
            <v>0.37</v>
          </cell>
          <cell r="CG426">
            <v>-0.01</v>
          </cell>
          <cell r="CH426">
            <v>0.14000000000000001</v>
          </cell>
          <cell r="CI426">
            <v>-0.03</v>
          </cell>
          <cell r="CJ426">
            <v>0.08</v>
          </cell>
          <cell r="CK426">
            <v>0</v>
          </cell>
          <cell r="CL426">
            <v>-50.42</v>
          </cell>
          <cell r="CM426">
            <v>0.85</v>
          </cell>
          <cell r="CN426">
            <v>1.49</v>
          </cell>
          <cell r="CO426">
            <v>0.97</v>
          </cell>
          <cell r="CP426">
            <v>-0.64</v>
          </cell>
          <cell r="CQ426" t="str">
            <v>940 116900879480</v>
          </cell>
        </row>
        <row r="427">
          <cell r="A427">
            <v>500833</v>
          </cell>
          <cell r="B427">
            <v>143</v>
          </cell>
          <cell r="C427">
            <v>426</v>
          </cell>
          <cell r="D427">
            <v>58.5</v>
          </cell>
          <cell r="F427">
            <v>3</v>
          </cell>
          <cell r="G427">
            <v>4</v>
          </cell>
          <cell r="H427">
            <v>2</v>
          </cell>
          <cell r="I427">
            <v>29.5</v>
          </cell>
          <cell r="J427">
            <v>2</v>
          </cell>
          <cell r="K427">
            <v>2</v>
          </cell>
          <cell r="L427">
            <v>1.5</v>
          </cell>
          <cell r="M427">
            <v>3.5</v>
          </cell>
          <cell r="N427">
            <v>29.5</v>
          </cell>
          <cell r="O427">
            <v>1</v>
          </cell>
          <cell r="P427" t="str">
            <v>940 116900878343</v>
          </cell>
          <cell r="Q427" t="str">
            <v>A</v>
          </cell>
          <cell r="R427" t="str">
            <v>REVIEW</v>
          </cell>
          <cell r="T427" t="str">
            <v>20A</v>
          </cell>
          <cell r="W427">
            <v>34.6</v>
          </cell>
          <cell r="X427">
            <v>29.5</v>
          </cell>
          <cell r="Y427">
            <v>0</v>
          </cell>
          <cell r="AA427" t="str">
            <v>TOP 30% PWWT &amp; PEMD COMBINED</v>
          </cell>
          <cell r="AB427" t="str">
            <v>Y</v>
          </cell>
          <cell r="AC427">
            <v>0</v>
          </cell>
          <cell r="AE427">
            <v>3</v>
          </cell>
          <cell r="AF427">
            <v>4</v>
          </cell>
          <cell r="AG427">
            <v>2</v>
          </cell>
          <cell r="AH427">
            <v>2</v>
          </cell>
          <cell r="AI427">
            <v>1.5</v>
          </cell>
          <cell r="AJ427">
            <v>3.5</v>
          </cell>
          <cell r="AK427">
            <v>1</v>
          </cell>
          <cell r="AL427" t="str">
            <v>CM00092025500833</v>
          </cell>
          <cell r="AM427" t="str">
            <v>CM00092024401406</v>
          </cell>
          <cell r="AN427" t="str">
            <v>CM00092023302333</v>
          </cell>
          <cell r="AO427" t="str">
            <v>CM00092021212803</v>
          </cell>
          <cell r="AQ427">
            <v>178.01</v>
          </cell>
          <cell r="AR427">
            <v>0.71</v>
          </cell>
          <cell r="AS427">
            <v>11.7</v>
          </cell>
          <cell r="AT427">
            <v>17.55</v>
          </cell>
          <cell r="AU427">
            <v>13</v>
          </cell>
          <cell r="AV427">
            <v>-0.47</v>
          </cell>
          <cell r="AW427">
            <v>2.61</v>
          </cell>
          <cell r="AX427">
            <v>1.69</v>
          </cell>
          <cell r="AY427">
            <v>7.26</v>
          </cell>
          <cell r="AZ427">
            <v>4.17</v>
          </cell>
          <cell r="BA427">
            <v>-1.1000000000000001</v>
          </cell>
          <cell r="BB427">
            <v>0.17</v>
          </cell>
          <cell r="BC427">
            <v>0.36</v>
          </cell>
          <cell r="BD427">
            <v>7.0000000000000007E-2</v>
          </cell>
          <cell r="BE427">
            <v>0.22</v>
          </cell>
          <cell r="BF427">
            <v>0.03</v>
          </cell>
          <cell r="BG427">
            <v>0.2</v>
          </cell>
          <cell r="BH427">
            <v>0.13</v>
          </cell>
          <cell r="BI427">
            <v>0.06</v>
          </cell>
          <cell r="BJ427">
            <v>0.02</v>
          </cell>
          <cell r="BK427">
            <v>5.01</v>
          </cell>
          <cell r="BL427">
            <v>-2</v>
          </cell>
          <cell r="BM427">
            <v>-0.44</v>
          </cell>
          <cell r="BN427">
            <v>-7.0000000000000007E-2</v>
          </cell>
          <cell r="BO427" t="str">
            <v>2</v>
          </cell>
          <cell r="BP427">
            <v>-1.1000000000000001</v>
          </cell>
          <cell r="BQ427">
            <v>5.35</v>
          </cell>
          <cell r="BR427">
            <v>3.17</v>
          </cell>
          <cell r="BS427">
            <v>6.86</v>
          </cell>
          <cell r="BT427" t="str">
            <v>3</v>
          </cell>
          <cell r="BU427" t="str">
            <v>2</v>
          </cell>
          <cell r="BV427" t="str">
            <v>940 116900878343</v>
          </cell>
          <cell r="BW427">
            <v>170.54</v>
          </cell>
          <cell r="BX427">
            <v>0.42</v>
          </cell>
          <cell r="BY427">
            <v>11.31</v>
          </cell>
          <cell r="BZ427">
            <v>15.7</v>
          </cell>
          <cell r="CA427">
            <v>11.9</v>
          </cell>
          <cell r="CB427">
            <v>0.17</v>
          </cell>
          <cell r="CC427">
            <v>0.21</v>
          </cell>
          <cell r="CD427">
            <v>2.77</v>
          </cell>
          <cell r="CE427">
            <v>0.23</v>
          </cell>
          <cell r="CF427">
            <v>0.25</v>
          </cell>
          <cell r="CG427">
            <v>0</v>
          </cell>
          <cell r="CH427">
            <v>7.0000000000000007E-2</v>
          </cell>
          <cell r="CI427">
            <v>0</v>
          </cell>
          <cell r="CJ427">
            <v>0.04</v>
          </cell>
          <cell r="CK427">
            <v>0</v>
          </cell>
          <cell r="CL427">
            <v>-9.3000000000000007</v>
          </cell>
          <cell r="CM427">
            <v>1.1599999999999999</v>
          </cell>
          <cell r="CN427">
            <v>2.89</v>
          </cell>
          <cell r="CO427">
            <v>1.03</v>
          </cell>
          <cell r="CP427">
            <v>-0.32</v>
          </cell>
          <cell r="CQ427" t="str">
            <v>940 116900878343</v>
          </cell>
        </row>
        <row r="428">
          <cell r="A428">
            <v>500471</v>
          </cell>
          <cell r="B428">
            <v>143</v>
          </cell>
          <cell r="C428">
            <v>427</v>
          </cell>
          <cell r="D428">
            <v>58</v>
          </cell>
          <cell r="F428">
            <v>5</v>
          </cell>
          <cell r="G428">
            <v>3</v>
          </cell>
          <cell r="H428">
            <v>3.5</v>
          </cell>
          <cell r="I428">
            <v>30.3</v>
          </cell>
          <cell r="J428">
            <v>1</v>
          </cell>
          <cell r="K428">
            <v>4</v>
          </cell>
          <cell r="L428">
            <v>1</v>
          </cell>
          <cell r="M428">
            <v>4</v>
          </cell>
          <cell r="N428">
            <v>30.3</v>
          </cell>
          <cell r="P428" t="str">
            <v>940 116900877981</v>
          </cell>
          <cell r="Q428" t="str">
            <v>C</v>
          </cell>
          <cell r="R428" t="str">
            <v>REVIEW</v>
          </cell>
          <cell r="T428" t="str">
            <v>20C</v>
          </cell>
          <cell r="W428">
            <v>33</v>
          </cell>
          <cell r="X428">
            <v>30.3</v>
          </cell>
          <cell r="Y428">
            <v>0</v>
          </cell>
          <cell r="AA428">
            <v>0</v>
          </cell>
          <cell r="AC428">
            <v>0</v>
          </cell>
          <cell r="AE428">
            <v>5</v>
          </cell>
          <cell r="AF428">
            <v>3</v>
          </cell>
          <cell r="AG428">
            <v>1</v>
          </cell>
          <cell r="AH428">
            <v>4</v>
          </cell>
          <cell r="AI428">
            <v>1</v>
          </cell>
          <cell r="AJ428">
            <v>4</v>
          </cell>
          <cell r="AL428" t="str">
            <v>CM00092025500471</v>
          </cell>
          <cell r="AM428" t="str">
            <v>CM00092022220476</v>
          </cell>
          <cell r="AN428" t="str">
            <v>CM00092019190123</v>
          </cell>
          <cell r="AO428" t="str">
            <v>CM00092021210385</v>
          </cell>
          <cell r="AQ428">
            <v>178.96</v>
          </cell>
          <cell r="AR428">
            <v>0.75</v>
          </cell>
          <cell r="AS428">
            <v>10.61</v>
          </cell>
          <cell r="AT428">
            <v>17.399999999999999</v>
          </cell>
          <cell r="AU428">
            <v>17.71</v>
          </cell>
          <cell r="AV428">
            <v>-0.3</v>
          </cell>
          <cell r="AW428">
            <v>2.64</v>
          </cell>
          <cell r="AX428">
            <v>1.04</v>
          </cell>
          <cell r="AY428">
            <v>1.31</v>
          </cell>
          <cell r="AZ428">
            <v>-1.41</v>
          </cell>
          <cell r="BA428">
            <v>0</v>
          </cell>
          <cell r="BB428">
            <v>0.3</v>
          </cell>
          <cell r="BC428">
            <v>0.43</v>
          </cell>
          <cell r="BD428">
            <v>0.18</v>
          </cell>
          <cell r="BE428">
            <v>0.24</v>
          </cell>
          <cell r="BF428">
            <v>0.04</v>
          </cell>
          <cell r="BG428">
            <v>0.33</v>
          </cell>
          <cell r="BH428">
            <v>0.33</v>
          </cell>
          <cell r="BI428">
            <v>0.04</v>
          </cell>
          <cell r="BJ428">
            <v>1E-3</v>
          </cell>
          <cell r="BK428">
            <v>4.05</v>
          </cell>
          <cell r="BL428">
            <v>-51.79</v>
          </cell>
          <cell r="BM428">
            <v>-0.66</v>
          </cell>
          <cell r="BN428">
            <v>0.12</v>
          </cell>
          <cell r="BO428" t="str">
            <v>0</v>
          </cell>
          <cell r="BP428">
            <v>-1.1200000000000001</v>
          </cell>
          <cell r="BQ428">
            <v>3.31</v>
          </cell>
          <cell r="BR428">
            <v>3.85</v>
          </cell>
          <cell r="BS428">
            <v>6.2</v>
          </cell>
          <cell r="BT428" t="str">
            <v>2</v>
          </cell>
          <cell r="BU428" t="str">
            <v>2</v>
          </cell>
          <cell r="BV428" t="str">
            <v>940 116900877981</v>
          </cell>
          <cell r="BW428">
            <v>168.84</v>
          </cell>
          <cell r="BX428">
            <v>0.47</v>
          </cell>
          <cell r="BY428">
            <v>9.61</v>
          </cell>
          <cell r="BZ428">
            <v>15.74</v>
          </cell>
          <cell r="CA428">
            <v>17</v>
          </cell>
          <cell r="CB428">
            <v>0.28000000000000003</v>
          </cell>
          <cell r="CC428">
            <v>0.3</v>
          </cell>
          <cell r="CD428">
            <v>1.77</v>
          </cell>
          <cell r="CE428">
            <v>0.41</v>
          </cell>
          <cell r="CF428">
            <v>0.38</v>
          </cell>
          <cell r="CG428">
            <v>0</v>
          </cell>
          <cell r="CH428">
            <v>0.09</v>
          </cell>
          <cell r="CI428">
            <v>-0.01</v>
          </cell>
          <cell r="CJ428">
            <v>0.04</v>
          </cell>
          <cell r="CK428">
            <v>0</v>
          </cell>
          <cell r="CL428">
            <v>-55.59</v>
          </cell>
          <cell r="CM428">
            <v>0.36</v>
          </cell>
          <cell r="CN428">
            <v>2.0299999999999998</v>
          </cell>
          <cell r="CO428">
            <v>2.16</v>
          </cell>
          <cell r="CP428">
            <v>-0.84</v>
          </cell>
          <cell r="CQ428" t="str">
            <v>940 116900877981</v>
          </cell>
        </row>
        <row r="429">
          <cell r="A429">
            <v>501625</v>
          </cell>
          <cell r="B429">
            <v>143</v>
          </cell>
          <cell r="C429">
            <v>428</v>
          </cell>
          <cell r="D429">
            <v>58</v>
          </cell>
          <cell r="F429">
            <v>1</v>
          </cell>
          <cell r="G429">
            <v>1</v>
          </cell>
          <cell r="H429">
            <v>1.5</v>
          </cell>
          <cell r="I429">
            <v>32</v>
          </cell>
          <cell r="J429">
            <v>1.5</v>
          </cell>
          <cell r="K429">
            <v>1</v>
          </cell>
          <cell r="L429">
            <v>1.5</v>
          </cell>
          <cell r="M429">
            <v>3.5</v>
          </cell>
          <cell r="N429">
            <v>32</v>
          </cell>
          <cell r="P429" t="str">
            <v>940 116900879135</v>
          </cell>
          <cell r="Q429" t="str">
            <v>A</v>
          </cell>
          <cell r="R429" t="str">
            <v>REVIEW</v>
          </cell>
          <cell r="T429" t="str">
            <v>20A</v>
          </cell>
          <cell r="W429">
            <v>35.200000000000003</v>
          </cell>
          <cell r="X429">
            <v>32</v>
          </cell>
          <cell r="Y429">
            <v>0</v>
          </cell>
          <cell r="AA429">
            <v>0</v>
          </cell>
          <cell r="AC429" t="str">
            <v>TOP 30% IMF &amp; TOP 30% SHRF</v>
          </cell>
          <cell r="AD429" t="str">
            <v>Y</v>
          </cell>
          <cell r="AE429">
            <v>1</v>
          </cell>
          <cell r="AF429">
            <v>1</v>
          </cell>
          <cell r="AG429">
            <v>1.5</v>
          </cell>
          <cell r="AH429">
            <v>1</v>
          </cell>
          <cell r="AI429">
            <v>1.5</v>
          </cell>
          <cell r="AJ429">
            <v>3.5</v>
          </cell>
          <cell r="AL429" t="str">
            <v>CM00092025501625</v>
          </cell>
          <cell r="AM429" t="str">
            <v>CM00092023304546</v>
          </cell>
          <cell r="AN429" t="str">
            <v>CM00092022220858</v>
          </cell>
          <cell r="AO429" t="str">
            <v>CM00092023301434</v>
          </cell>
          <cell r="AQ429">
            <v>178.74</v>
          </cell>
          <cell r="AR429">
            <v>0.78</v>
          </cell>
          <cell r="AS429">
            <v>11.99</v>
          </cell>
          <cell r="AT429">
            <v>17.489999999999998</v>
          </cell>
          <cell r="AU429">
            <v>12.67</v>
          </cell>
          <cell r="AV429">
            <v>-0.86</v>
          </cell>
          <cell r="AW429">
            <v>2.4300000000000002</v>
          </cell>
          <cell r="AX429">
            <v>3.23</v>
          </cell>
          <cell r="AY429">
            <v>10.88</v>
          </cell>
          <cell r="AZ429">
            <v>7.51</v>
          </cell>
          <cell r="BA429">
            <v>-1.85</v>
          </cell>
          <cell r="BB429">
            <v>0.11</v>
          </cell>
          <cell r="BC429">
            <v>0.36</v>
          </cell>
          <cell r="BD429">
            <v>0.06</v>
          </cell>
          <cell r="BE429">
            <v>0.23</v>
          </cell>
          <cell r="BF429">
            <v>0.03</v>
          </cell>
          <cell r="BG429">
            <v>0.14000000000000001</v>
          </cell>
          <cell r="BH429">
            <v>0.06</v>
          </cell>
          <cell r="BI429">
            <v>0.06</v>
          </cell>
          <cell r="BJ429">
            <v>0.01</v>
          </cell>
          <cell r="BK429">
            <v>5.51</v>
          </cell>
          <cell r="BL429">
            <v>-54.07</v>
          </cell>
          <cell r="BM429">
            <v>0.21</v>
          </cell>
          <cell r="BN429">
            <v>-0.09</v>
          </cell>
          <cell r="BO429" t="str">
            <v>2</v>
          </cell>
          <cell r="BP429">
            <v>-1.18</v>
          </cell>
          <cell r="BQ429">
            <v>5.24</v>
          </cell>
          <cell r="BR429">
            <v>2.35</v>
          </cell>
          <cell r="BS429">
            <v>7.28</v>
          </cell>
          <cell r="BT429" t="str">
            <v>1</v>
          </cell>
          <cell r="BU429" t="str">
            <v>1</v>
          </cell>
          <cell r="BV429" t="str">
            <v>940 116900879135</v>
          </cell>
          <cell r="BW429">
            <v>155.91</v>
          </cell>
          <cell r="BX429">
            <v>0.41</v>
          </cell>
          <cell r="BY429">
            <v>8.5399999999999991</v>
          </cell>
          <cell r="BZ429">
            <v>12.19</v>
          </cell>
          <cell r="CA429">
            <v>9.0500000000000007</v>
          </cell>
          <cell r="CB429">
            <v>0.12</v>
          </cell>
          <cell r="CC429">
            <v>0.19</v>
          </cell>
          <cell r="CD429">
            <v>3.5</v>
          </cell>
          <cell r="CE429">
            <v>0.13</v>
          </cell>
          <cell r="CF429">
            <v>0.16</v>
          </cell>
          <cell r="CG429">
            <v>0.02</v>
          </cell>
          <cell r="CH429">
            <v>0.11</v>
          </cell>
          <cell r="CI429">
            <v>0</v>
          </cell>
          <cell r="CJ429">
            <v>0.02</v>
          </cell>
          <cell r="CK429">
            <v>0</v>
          </cell>
          <cell r="CL429">
            <v>-55.48</v>
          </cell>
          <cell r="CM429">
            <v>-0.31</v>
          </cell>
          <cell r="CN429">
            <v>1.49</v>
          </cell>
          <cell r="CO429">
            <v>-4.01</v>
          </cell>
          <cell r="CP429">
            <v>0.3</v>
          </cell>
          <cell r="CQ429" t="str">
            <v>940 116900879135</v>
          </cell>
        </row>
        <row r="430">
          <cell r="A430">
            <v>500479</v>
          </cell>
          <cell r="B430">
            <v>144</v>
          </cell>
          <cell r="C430">
            <v>429</v>
          </cell>
          <cell r="D430">
            <v>58</v>
          </cell>
          <cell r="F430">
            <v>5</v>
          </cell>
          <cell r="G430">
            <v>4</v>
          </cell>
          <cell r="H430">
            <v>2.6666666666666665</v>
          </cell>
          <cell r="I430">
            <v>27.4</v>
          </cell>
          <cell r="J430">
            <v>3</v>
          </cell>
          <cell r="K430">
            <v>2</v>
          </cell>
          <cell r="L430">
            <v>1.5</v>
          </cell>
          <cell r="M430">
            <v>3.5</v>
          </cell>
          <cell r="N430">
            <v>27.4</v>
          </cell>
          <cell r="P430" t="str">
            <v>940 116900877989</v>
          </cell>
          <cell r="Q430" t="str">
            <v>C</v>
          </cell>
          <cell r="R430" t="str">
            <v>REVIEW</v>
          </cell>
          <cell r="T430" t="str">
            <v>20C</v>
          </cell>
          <cell r="W430">
            <v>30.8</v>
          </cell>
          <cell r="X430">
            <v>27.4</v>
          </cell>
          <cell r="Y430">
            <v>0</v>
          </cell>
          <cell r="AA430">
            <v>0</v>
          </cell>
          <cell r="AC430" t="str">
            <v>TOP 30% SHRF</v>
          </cell>
          <cell r="AD430" t="str">
            <v>Y</v>
          </cell>
          <cell r="AE430">
            <v>5</v>
          </cell>
          <cell r="AF430">
            <v>4</v>
          </cell>
          <cell r="AG430">
            <v>3</v>
          </cell>
          <cell r="AH430">
            <v>2</v>
          </cell>
          <cell r="AI430">
            <v>1.5</v>
          </cell>
          <cell r="AJ430">
            <v>3.5</v>
          </cell>
          <cell r="AL430" t="str">
            <v>CM00092025500479</v>
          </cell>
          <cell r="AM430" t="str">
            <v>CM00092021210286</v>
          </cell>
          <cell r="AN430" t="str">
            <v>1500992018182445</v>
          </cell>
          <cell r="AO430" t="str">
            <v>CM00092020200885</v>
          </cell>
          <cell r="AQ430">
            <v>178.64</v>
          </cell>
          <cell r="AR430">
            <v>0.49</v>
          </cell>
          <cell r="AS430">
            <v>10.48</v>
          </cell>
          <cell r="AT430">
            <v>16.260000000000002</v>
          </cell>
          <cell r="AU430">
            <v>16.43</v>
          </cell>
          <cell r="AV430">
            <v>-1</v>
          </cell>
          <cell r="AW430">
            <v>1.45</v>
          </cell>
          <cell r="AX430">
            <v>-0.65</v>
          </cell>
          <cell r="AY430">
            <v>-7.13</v>
          </cell>
          <cell r="AZ430">
            <v>-7.08</v>
          </cell>
          <cell r="BA430">
            <v>-1.97</v>
          </cell>
          <cell r="BB430">
            <v>0.39</v>
          </cell>
          <cell r="BC430">
            <v>0.62</v>
          </cell>
          <cell r="BD430">
            <v>0.06</v>
          </cell>
          <cell r="BE430">
            <v>0.36</v>
          </cell>
          <cell r="BF430">
            <v>0.06</v>
          </cell>
          <cell r="BG430">
            <v>0.37</v>
          </cell>
          <cell r="BH430">
            <v>0.34</v>
          </cell>
          <cell r="BI430">
            <v>0.06</v>
          </cell>
          <cell r="BJ430">
            <v>0.02</v>
          </cell>
          <cell r="BK430">
            <v>6.42</v>
          </cell>
          <cell r="BL430">
            <v>-51.45</v>
          </cell>
          <cell r="BM430">
            <v>-0.26</v>
          </cell>
          <cell r="BN430">
            <v>-0.06</v>
          </cell>
          <cell r="BO430" t="str">
            <v>0</v>
          </cell>
          <cell r="BP430">
            <v>-0.8</v>
          </cell>
          <cell r="BQ430">
            <v>3.09</v>
          </cell>
          <cell r="BR430">
            <v>2.64</v>
          </cell>
          <cell r="BS430">
            <v>5.65</v>
          </cell>
          <cell r="BT430" t="str">
            <v>3</v>
          </cell>
          <cell r="BU430" t="str">
            <v>3</v>
          </cell>
          <cell r="BV430" t="str">
            <v>940 116900877989</v>
          </cell>
          <cell r="BW430">
            <v>170.14</v>
          </cell>
          <cell r="BX430">
            <v>0.37</v>
          </cell>
          <cell r="BY430">
            <v>9.11</v>
          </cell>
          <cell r="BZ430">
            <v>14.18</v>
          </cell>
          <cell r="CA430">
            <v>13.4</v>
          </cell>
          <cell r="CB430">
            <v>0.36</v>
          </cell>
          <cell r="CC430">
            <v>0.48</v>
          </cell>
          <cell r="CD430">
            <v>3.53</v>
          </cell>
          <cell r="CE430">
            <v>0.39</v>
          </cell>
          <cell r="CF430">
            <v>0.4</v>
          </cell>
          <cell r="CG430">
            <v>0.04</v>
          </cell>
          <cell r="CH430">
            <v>0.24</v>
          </cell>
          <cell r="CI430">
            <v>0.01</v>
          </cell>
          <cell r="CJ430">
            <v>0.04</v>
          </cell>
          <cell r="CK430">
            <v>0</v>
          </cell>
          <cell r="CL430">
            <v>-65.55</v>
          </cell>
          <cell r="CM430">
            <v>-0.27</v>
          </cell>
          <cell r="CN430">
            <v>0.9</v>
          </cell>
          <cell r="CO430">
            <v>-2.39</v>
          </cell>
          <cell r="CP430">
            <v>-0.48</v>
          </cell>
          <cell r="CQ430" t="str">
            <v>940 116900877989</v>
          </cell>
        </row>
        <row r="431">
          <cell r="A431">
            <v>500292</v>
          </cell>
          <cell r="B431">
            <v>144</v>
          </cell>
          <cell r="C431">
            <v>430</v>
          </cell>
          <cell r="D431">
            <v>56</v>
          </cell>
          <cell r="F431">
            <v>4</v>
          </cell>
          <cell r="G431">
            <v>2</v>
          </cell>
          <cell r="H431">
            <v>1.75</v>
          </cell>
          <cell r="I431">
            <v>29</v>
          </cell>
          <cell r="J431">
            <v>1.5</v>
          </cell>
          <cell r="K431">
            <v>2</v>
          </cell>
          <cell r="L431">
            <v>1</v>
          </cell>
          <cell r="M431">
            <v>3.5</v>
          </cell>
          <cell r="N431">
            <v>29</v>
          </cell>
          <cell r="P431" t="str">
            <v>940 116900877802</v>
          </cell>
          <cell r="Q431" t="str">
            <v>C</v>
          </cell>
          <cell r="R431" t="str">
            <v>REVIEW</v>
          </cell>
          <cell r="T431" t="str">
            <v>20C</v>
          </cell>
          <cell r="W431">
            <v>30.3</v>
          </cell>
          <cell r="X431">
            <v>29</v>
          </cell>
          <cell r="Y431">
            <v>0</v>
          </cell>
          <cell r="AA431">
            <v>0</v>
          </cell>
          <cell r="AC431">
            <v>0</v>
          </cell>
          <cell r="AE431">
            <v>4</v>
          </cell>
          <cell r="AF431">
            <v>2</v>
          </cell>
          <cell r="AG431">
            <v>1.5</v>
          </cell>
          <cell r="AH431">
            <v>2</v>
          </cell>
          <cell r="AI431">
            <v>1</v>
          </cell>
          <cell r="AJ431">
            <v>3.5</v>
          </cell>
          <cell r="AL431" t="str">
            <v>CM00092025500292</v>
          </cell>
          <cell r="AM431" t="str">
            <v>CM00092024400472</v>
          </cell>
          <cell r="AN431" t="str">
            <v>CM00092023303694</v>
          </cell>
          <cell r="AO431" t="str">
            <v>CM00092020200241</v>
          </cell>
          <cell r="AQ431">
            <v>178.25</v>
          </cell>
          <cell r="AR431">
            <v>0.64</v>
          </cell>
          <cell r="AS431">
            <v>11.74</v>
          </cell>
          <cell r="AT431">
            <v>18.7</v>
          </cell>
          <cell r="AU431">
            <v>17.3</v>
          </cell>
          <cell r="AV431">
            <v>-0.48</v>
          </cell>
          <cell r="AW431">
            <v>1.91</v>
          </cell>
          <cell r="AX431">
            <v>-0.49</v>
          </cell>
          <cell r="AY431">
            <v>6.45</v>
          </cell>
          <cell r="AZ431">
            <v>1.59</v>
          </cell>
          <cell r="BA431">
            <v>0</v>
          </cell>
          <cell r="BB431">
            <v>0.25</v>
          </cell>
          <cell r="BC431">
            <v>0.53</v>
          </cell>
          <cell r="BD431">
            <v>0.1</v>
          </cell>
          <cell r="BE431">
            <v>0.3</v>
          </cell>
          <cell r="BF431">
            <v>0.03</v>
          </cell>
          <cell r="BG431">
            <v>0.34</v>
          </cell>
          <cell r="BH431">
            <v>0.28999999999999998</v>
          </cell>
          <cell r="BI431">
            <v>0.06</v>
          </cell>
          <cell r="BJ431">
            <v>1E-3</v>
          </cell>
          <cell r="BK431">
            <v>7.15</v>
          </cell>
          <cell r="BL431">
            <v>-19.559999999999999</v>
          </cell>
          <cell r="BM431">
            <v>-0.61</v>
          </cell>
          <cell r="BN431">
            <v>-0.06</v>
          </cell>
          <cell r="BO431" t="str">
            <v>0</v>
          </cell>
          <cell r="BP431">
            <v>-0.81</v>
          </cell>
          <cell r="BQ431">
            <v>5.3</v>
          </cell>
          <cell r="BR431">
            <v>2.5099999999999998</v>
          </cell>
          <cell r="BS431">
            <v>6.41</v>
          </cell>
          <cell r="BT431" t="str">
            <v>3</v>
          </cell>
          <cell r="BU431" t="str">
            <v>2</v>
          </cell>
          <cell r="BV431" t="str">
            <v>940 116900877802</v>
          </cell>
          <cell r="BW431">
            <v>169.85</v>
          </cell>
          <cell r="BX431">
            <v>0.38</v>
          </cell>
          <cell r="BY431">
            <v>9.51</v>
          </cell>
          <cell r="BZ431">
            <v>14.85</v>
          </cell>
          <cell r="CA431">
            <v>11.69</v>
          </cell>
          <cell r="CB431">
            <v>0.25</v>
          </cell>
          <cell r="CC431">
            <v>0.35</v>
          </cell>
          <cell r="CD431">
            <v>4.42</v>
          </cell>
          <cell r="CE431">
            <v>0.36</v>
          </cell>
          <cell r="CF431">
            <v>0.38</v>
          </cell>
          <cell r="CG431">
            <v>0.01</v>
          </cell>
          <cell r="CH431">
            <v>0.14000000000000001</v>
          </cell>
          <cell r="CI431">
            <v>-0.02</v>
          </cell>
          <cell r="CJ431">
            <v>0.04</v>
          </cell>
          <cell r="CK431">
            <v>0</v>
          </cell>
          <cell r="CL431">
            <v>-15.22</v>
          </cell>
          <cell r="CM431">
            <v>0.26</v>
          </cell>
          <cell r="CN431">
            <v>1.53</v>
          </cell>
          <cell r="CO431">
            <v>0.11</v>
          </cell>
          <cell r="CP431">
            <v>-0.32</v>
          </cell>
          <cell r="CQ431" t="str">
            <v>940 116900877802</v>
          </cell>
        </row>
        <row r="432">
          <cell r="A432">
            <v>501862</v>
          </cell>
          <cell r="B432">
            <v>144</v>
          </cell>
          <cell r="C432">
            <v>431</v>
          </cell>
          <cell r="D432">
            <v>55.5</v>
          </cell>
          <cell r="F432">
            <v>5</v>
          </cell>
          <cell r="G432">
            <v>5</v>
          </cell>
          <cell r="H432">
            <v>2</v>
          </cell>
          <cell r="I432">
            <v>32.4</v>
          </cell>
          <cell r="J432">
            <v>2</v>
          </cell>
          <cell r="K432">
            <v>2</v>
          </cell>
          <cell r="L432">
            <v>1</v>
          </cell>
          <cell r="M432">
            <v>3</v>
          </cell>
          <cell r="N432">
            <v>32.4</v>
          </cell>
          <cell r="P432" t="str">
            <v>940 116900879372</v>
          </cell>
          <cell r="Q432" t="str">
            <v>B</v>
          </cell>
          <cell r="T432" t="str">
            <v>20B</v>
          </cell>
          <cell r="W432">
            <v>38.5</v>
          </cell>
          <cell r="X432">
            <v>32.4</v>
          </cell>
          <cell r="Y432">
            <v>0</v>
          </cell>
          <cell r="AA432" t="str">
            <v>TOP 30% PWWT COMBINED</v>
          </cell>
          <cell r="AB432" t="str">
            <v>Y</v>
          </cell>
          <cell r="AC432">
            <v>0</v>
          </cell>
          <cell r="AE432">
            <v>5</v>
          </cell>
          <cell r="AF432">
            <v>5</v>
          </cell>
          <cell r="AG432">
            <v>2</v>
          </cell>
          <cell r="AH432">
            <v>2</v>
          </cell>
          <cell r="AI432">
            <v>1</v>
          </cell>
          <cell r="AJ432">
            <v>3</v>
          </cell>
          <cell r="AL432" t="str">
            <v>CM00092025501862</v>
          </cell>
          <cell r="AM432" t="str">
            <v>CM00092023305428</v>
          </cell>
          <cell r="AN432" t="str">
            <v>CM00092020201897</v>
          </cell>
          <cell r="AO432" t="str">
            <v>CM00092021211629</v>
          </cell>
          <cell r="AQ432">
            <v>178.11</v>
          </cell>
          <cell r="AR432">
            <v>0.7</v>
          </cell>
          <cell r="AS432">
            <v>10.99</v>
          </cell>
          <cell r="AT432">
            <v>16.53</v>
          </cell>
          <cell r="AU432">
            <v>13.49</v>
          </cell>
          <cell r="AV432">
            <v>-0.24</v>
          </cell>
          <cell r="AW432">
            <v>2.31</v>
          </cell>
          <cell r="AX432">
            <v>0.3</v>
          </cell>
          <cell r="AY432">
            <v>4.95</v>
          </cell>
          <cell r="AZ432">
            <v>3.11</v>
          </cell>
          <cell r="BA432">
            <v>0</v>
          </cell>
          <cell r="BB432">
            <v>0.2</v>
          </cell>
          <cell r="BC432">
            <v>0.46</v>
          </cell>
          <cell r="BD432">
            <v>0.02</v>
          </cell>
          <cell r="BE432">
            <v>0.27</v>
          </cell>
          <cell r="BF432">
            <v>0.03</v>
          </cell>
          <cell r="BG432">
            <v>0.26</v>
          </cell>
          <cell r="BH432">
            <v>0.16</v>
          </cell>
          <cell r="BI432">
            <v>7.0000000000000007E-2</v>
          </cell>
          <cell r="BJ432">
            <v>0.02</v>
          </cell>
          <cell r="BK432">
            <v>5.62</v>
          </cell>
          <cell r="BL432">
            <v>-22.7</v>
          </cell>
          <cell r="BM432">
            <v>0.75</v>
          </cell>
          <cell r="BN432">
            <v>-7.0000000000000007E-2</v>
          </cell>
          <cell r="BO432" t="str">
            <v>2</v>
          </cell>
          <cell r="BP432">
            <v>-0.81</v>
          </cell>
          <cell r="BQ432">
            <v>3.79</v>
          </cell>
          <cell r="BR432">
            <v>2.73</v>
          </cell>
          <cell r="BS432">
            <v>5.68</v>
          </cell>
          <cell r="BT432" t="str">
            <v>1</v>
          </cell>
          <cell r="BU432" t="str">
            <v>1</v>
          </cell>
          <cell r="BV432" t="str">
            <v>940 116900879372</v>
          </cell>
          <cell r="BW432">
            <v>168.81</v>
          </cell>
          <cell r="BX432">
            <v>0.63</v>
          </cell>
          <cell r="BY432">
            <v>11.02</v>
          </cell>
          <cell r="BZ432">
            <v>15.96</v>
          </cell>
          <cell r="CA432">
            <v>12.8</v>
          </cell>
          <cell r="CB432">
            <v>0.23</v>
          </cell>
          <cell r="CC432">
            <v>0.39</v>
          </cell>
          <cell r="CD432">
            <v>3.75</v>
          </cell>
          <cell r="CE432">
            <v>0.28999999999999998</v>
          </cell>
          <cell r="CF432">
            <v>0.34</v>
          </cell>
          <cell r="CG432">
            <v>0.02</v>
          </cell>
          <cell r="CH432">
            <v>0.18</v>
          </cell>
          <cell r="CI432">
            <v>0</v>
          </cell>
          <cell r="CJ432">
            <v>0.05</v>
          </cell>
          <cell r="CK432">
            <v>0</v>
          </cell>
          <cell r="CL432">
            <v>-6.67</v>
          </cell>
          <cell r="CM432">
            <v>-0.38</v>
          </cell>
          <cell r="CN432">
            <v>0.83</v>
          </cell>
          <cell r="CO432">
            <v>-0.35</v>
          </cell>
          <cell r="CP432">
            <v>-0.47</v>
          </cell>
          <cell r="CQ432" t="str">
            <v>940 116900879372</v>
          </cell>
        </row>
        <row r="433">
          <cell r="A433">
            <v>501456</v>
          </cell>
          <cell r="B433">
            <v>145</v>
          </cell>
          <cell r="C433">
            <v>432</v>
          </cell>
          <cell r="D433">
            <v>54</v>
          </cell>
          <cell r="F433">
            <v>5</v>
          </cell>
          <cell r="G433">
            <v>4</v>
          </cell>
          <cell r="H433">
            <v>3</v>
          </cell>
          <cell r="I433">
            <v>27.7</v>
          </cell>
          <cell r="J433">
            <v>2.5</v>
          </cell>
          <cell r="K433">
            <v>1</v>
          </cell>
          <cell r="L433">
            <v>1</v>
          </cell>
          <cell r="M433">
            <v>3.5</v>
          </cell>
          <cell r="N433">
            <v>27.7</v>
          </cell>
          <cell r="O433">
            <v>1</v>
          </cell>
          <cell r="P433" t="str">
            <v>940 116900878966</v>
          </cell>
          <cell r="Q433" t="str">
            <v>C</v>
          </cell>
          <cell r="R433" t="str">
            <v>REVIEW</v>
          </cell>
          <cell r="T433" t="str">
            <v>20C</v>
          </cell>
          <cell r="W433">
            <v>29.5</v>
          </cell>
          <cell r="X433">
            <v>27.7</v>
          </cell>
          <cell r="Y433">
            <v>0</v>
          </cell>
          <cell r="AA433">
            <v>0</v>
          </cell>
          <cell r="AC433">
            <v>0</v>
          </cell>
          <cell r="AE433">
            <v>5</v>
          </cell>
          <cell r="AF433">
            <v>4</v>
          </cell>
          <cell r="AG433">
            <v>2.5</v>
          </cell>
          <cell r="AH433">
            <v>1</v>
          </cell>
          <cell r="AI433">
            <v>1</v>
          </cell>
          <cell r="AJ433">
            <v>3.5</v>
          </cell>
          <cell r="AK433">
            <v>1</v>
          </cell>
          <cell r="AL433" t="str">
            <v>CM00092025501456</v>
          </cell>
          <cell r="AM433" t="str">
            <v>CM00092023305428</v>
          </cell>
          <cell r="AN433" t="str">
            <v>CM00092020201897</v>
          </cell>
          <cell r="AO433" t="str">
            <v>CM00092023304347</v>
          </cell>
          <cell r="AQ433">
            <v>178.16</v>
          </cell>
          <cell r="AR433">
            <v>0.6</v>
          </cell>
          <cell r="AS433">
            <v>10.16</v>
          </cell>
          <cell r="AT433">
            <v>16.36</v>
          </cell>
          <cell r="AU433">
            <v>13.29</v>
          </cell>
          <cell r="AV433">
            <v>-0.57999999999999996</v>
          </cell>
          <cell r="AW433">
            <v>2.34</v>
          </cell>
          <cell r="AX433">
            <v>-7.0000000000000007E-2</v>
          </cell>
          <cell r="AY433">
            <v>-5.53</v>
          </cell>
          <cell r="AZ433">
            <v>-5.81</v>
          </cell>
          <cell r="BA433">
            <v>0</v>
          </cell>
          <cell r="BB433">
            <v>0.19</v>
          </cell>
          <cell r="BC433">
            <v>0.54</v>
          </cell>
          <cell r="BD433">
            <v>7.0000000000000007E-2</v>
          </cell>
          <cell r="BE433">
            <v>0.38</v>
          </cell>
          <cell r="BF433">
            <v>0.06</v>
          </cell>
          <cell r="BG433">
            <v>0.15</v>
          </cell>
          <cell r="BH433">
            <v>7.0000000000000007E-2</v>
          </cell>
          <cell r="BI433">
            <v>0.08</v>
          </cell>
          <cell r="BJ433">
            <v>0.03</v>
          </cell>
          <cell r="BK433">
            <v>5.68</v>
          </cell>
          <cell r="BL433">
            <v>-53.97</v>
          </cell>
          <cell r="BM433">
            <v>0.62</v>
          </cell>
          <cell r="BN433">
            <v>-0.26</v>
          </cell>
          <cell r="BO433" t="str">
            <v>2</v>
          </cell>
          <cell r="BP433">
            <v>-0.66</v>
          </cell>
          <cell r="BQ433">
            <v>2.84</v>
          </cell>
          <cell r="BR433">
            <v>3.28</v>
          </cell>
          <cell r="BS433">
            <v>5.64</v>
          </cell>
          <cell r="BT433" t="str">
            <v>2</v>
          </cell>
          <cell r="BU433" t="str">
            <v>2</v>
          </cell>
          <cell r="BV433" t="str">
            <v>940 116900878966</v>
          </cell>
          <cell r="BW433">
            <v>162.63999999999999</v>
          </cell>
          <cell r="BX433">
            <v>0.33</v>
          </cell>
          <cell r="BY433">
            <v>8.3000000000000007</v>
          </cell>
          <cell r="BZ433">
            <v>13.54</v>
          </cell>
          <cell r="CA433">
            <v>11.76</v>
          </cell>
          <cell r="CB433">
            <v>0.14000000000000001</v>
          </cell>
          <cell r="CC433">
            <v>0.39</v>
          </cell>
          <cell r="CD433">
            <v>2.5499999999999998</v>
          </cell>
          <cell r="CE433">
            <v>0.08</v>
          </cell>
          <cell r="CF433">
            <v>0.14000000000000001</v>
          </cell>
          <cell r="CG433">
            <v>0.04</v>
          </cell>
          <cell r="CH433">
            <v>0.26</v>
          </cell>
          <cell r="CI433">
            <v>0.01</v>
          </cell>
          <cell r="CJ433">
            <v>0.06</v>
          </cell>
          <cell r="CK433">
            <v>0</v>
          </cell>
          <cell r="CL433">
            <v>-52.08</v>
          </cell>
          <cell r="CM433">
            <v>0.42</v>
          </cell>
          <cell r="CN433">
            <v>2.0699999999999998</v>
          </cell>
          <cell r="CO433">
            <v>1.43</v>
          </cell>
          <cell r="CP433">
            <v>-0.45</v>
          </cell>
          <cell r="CQ433" t="str">
            <v>940 116900878966</v>
          </cell>
        </row>
        <row r="434">
          <cell r="A434">
            <v>500957</v>
          </cell>
          <cell r="B434">
            <v>145</v>
          </cell>
          <cell r="C434">
            <v>433</v>
          </cell>
          <cell r="D434">
            <v>52.5</v>
          </cell>
          <cell r="F434">
            <v>5</v>
          </cell>
          <cell r="G434">
            <v>4</v>
          </cell>
          <cell r="H434">
            <v>2.5</v>
          </cell>
          <cell r="I434">
            <v>32.299999999999997</v>
          </cell>
          <cell r="J434">
            <v>2</v>
          </cell>
          <cell r="K434">
            <v>2.5</v>
          </cell>
          <cell r="L434">
            <v>1</v>
          </cell>
          <cell r="M434">
            <v>3.5</v>
          </cell>
          <cell r="N434">
            <v>32.299999999999997</v>
          </cell>
          <cell r="P434" t="str">
            <v>940 116900878467</v>
          </cell>
          <cell r="Q434" t="str">
            <v>A</v>
          </cell>
          <cell r="R434" t="str">
            <v>REVIEW</v>
          </cell>
          <cell r="T434" t="str">
            <v>20A</v>
          </cell>
          <cell r="U434" t="str">
            <v>NO DAM</v>
          </cell>
          <cell r="W434">
            <v>31.1</v>
          </cell>
          <cell r="X434">
            <v>32.299999999999997</v>
          </cell>
          <cell r="Y434">
            <v>0</v>
          </cell>
          <cell r="AA434">
            <v>0</v>
          </cell>
          <cell r="AC434">
            <v>0</v>
          </cell>
          <cell r="AE434">
            <v>5</v>
          </cell>
          <cell r="AF434">
            <v>4</v>
          </cell>
          <cell r="AG434">
            <v>2</v>
          </cell>
          <cell r="AH434">
            <v>2.5</v>
          </cell>
          <cell r="AI434">
            <v>1</v>
          </cell>
          <cell r="AJ434">
            <v>3.5</v>
          </cell>
          <cell r="AL434" t="str">
            <v>CM00092025500957</v>
          </cell>
          <cell r="AM434" t="str">
            <v>CM00092024401915</v>
          </cell>
          <cell r="AN434" t="str">
            <v>CM00092023303129</v>
          </cell>
          <cell r="AO434" t="str">
            <v>? DAM  *</v>
          </cell>
          <cell r="AQ434">
            <v>178.34</v>
          </cell>
          <cell r="AR434">
            <v>0.56999999999999995</v>
          </cell>
          <cell r="AS434">
            <v>9.7200000000000006</v>
          </cell>
          <cell r="AT434">
            <v>14.12</v>
          </cell>
          <cell r="AU434">
            <v>10.74</v>
          </cell>
          <cell r="AV434">
            <v>1E-3</v>
          </cell>
          <cell r="AW434">
            <v>2.11</v>
          </cell>
          <cell r="AX434">
            <v>1.31</v>
          </cell>
          <cell r="AY434">
            <v>12.2</v>
          </cell>
          <cell r="AZ434">
            <v>8.01</v>
          </cell>
          <cell r="BA434">
            <v>0</v>
          </cell>
          <cell r="BB434">
            <v>0.28999999999999998</v>
          </cell>
          <cell r="BC434">
            <v>0.44</v>
          </cell>
          <cell r="BD434">
            <v>0.06</v>
          </cell>
          <cell r="BE434">
            <v>0.28999999999999998</v>
          </cell>
          <cell r="BF434">
            <v>0.06</v>
          </cell>
          <cell r="BG434">
            <v>0.25</v>
          </cell>
          <cell r="BH434">
            <v>0.28000000000000003</v>
          </cell>
          <cell r="BI434">
            <v>0.02</v>
          </cell>
          <cell r="BJ434">
            <v>1E-3</v>
          </cell>
          <cell r="BK434">
            <v>4.1100000000000003</v>
          </cell>
          <cell r="BL434">
            <v>-57.1</v>
          </cell>
          <cell r="BM434">
            <v>-0.49</v>
          </cell>
          <cell r="BN434">
            <v>0.11</v>
          </cell>
          <cell r="BO434" t="str">
            <v>2</v>
          </cell>
          <cell r="BP434">
            <v>-0.66</v>
          </cell>
          <cell r="BQ434">
            <v>4.07</v>
          </cell>
          <cell r="BR434">
            <v>2.68</v>
          </cell>
          <cell r="BS434">
            <v>5.77</v>
          </cell>
          <cell r="BT434" t="str">
            <v>2</v>
          </cell>
          <cell r="BU434" t="str">
            <v>2</v>
          </cell>
          <cell r="BV434" t="str">
            <v>940 116900878467</v>
          </cell>
          <cell r="BW434">
            <v>173.73</v>
          </cell>
          <cell r="BX434">
            <v>0.56000000000000005</v>
          </cell>
          <cell r="BY434">
            <v>9.01</v>
          </cell>
          <cell r="BZ434">
            <v>12.42</v>
          </cell>
          <cell r="CA434">
            <v>8.14</v>
          </cell>
          <cell r="CB434">
            <v>0.32</v>
          </cell>
          <cell r="CC434">
            <v>0.43</v>
          </cell>
          <cell r="CD434">
            <v>2.06</v>
          </cell>
          <cell r="CE434">
            <v>0.43</v>
          </cell>
          <cell r="CF434">
            <v>0.36</v>
          </cell>
          <cell r="CG434">
            <v>0.04</v>
          </cell>
          <cell r="CH434">
            <v>0.24</v>
          </cell>
          <cell r="CI434">
            <v>-0.03</v>
          </cell>
          <cell r="CJ434">
            <v>0.01</v>
          </cell>
          <cell r="CK434">
            <v>0</v>
          </cell>
          <cell r="CL434">
            <v>-41.71</v>
          </cell>
          <cell r="CM434">
            <v>-0.49</v>
          </cell>
          <cell r="CN434">
            <v>1.31</v>
          </cell>
          <cell r="CO434">
            <v>3.42</v>
          </cell>
          <cell r="CP434">
            <v>-1.24</v>
          </cell>
          <cell r="CQ434" t="str">
            <v>940 116900878467</v>
          </cell>
        </row>
        <row r="435">
          <cell r="A435">
            <v>501710</v>
          </cell>
          <cell r="B435">
            <v>145</v>
          </cell>
          <cell r="C435">
            <v>434</v>
          </cell>
          <cell r="D435">
            <v>49.5</v>
          </cell>
          <cell r="F435">
            <v>4</v>
          </cell>
          <cell r="G435">
            <v>4</v>
          </cell>
          <cell r="H435">
            <v>2.6666666666666665</v>
          </cell>
          <cell r="I435">
            <v>28.2</v>
          </cell>
          <cell r="J435">
            <v>1</v>
          </cell>
          <cell r="K435">
            <v>1</v>
          </cell>
          <cell r="L435">
            <v>1</v>
          </cell>
          <cell r="M435">
            <v>4</v>
          </cell>
          <cell r="N435">
            <v>28.2</v>
          </cell>
          <cell r="P435" t="str">
            <v>940 116900879220</v>
          </cell>
          <cell r="Q435" t="str">
            <v>B</v>
          </cell>
          <cell r="R435" t="str">
            <v>REVIEW</v>
          </cell>
          <cell r="T435" t="str">
            <v>20B</v>
          </cell>
          <cell r="W435">
            <v>28.2</v>
          </cell>
          <cell r="X435">
            <v>28.2</v>
          </cell>
          <cell r="Y435">
            <v>0</v>
          </cell>
          <cell r="AA435">
            <v>0</v>
          </cell>
          <cell r="AC435">
            <v>0</v>
          </cell>
          <cell r="AE435">
            <v>4</v>
          </cell>
          <cell r="AF435">
            <v>4</v>
          </cell>
          <cell r="AG435">
            <v>1</v>
          </cell>
          <cell r="AH435">
            <v>1</v>
          </cell>
          <cell r="AI435">
            <v>1</v>
          </cell>
          <cell r="AJ435">
            <v>4</v>
          </cell>
          <cell r="AL435" t="str">
            <v>CM00092025501710</v>
          </cell>
          <cell r="AM435" t="str">
            <v>CM00092023300874</v>
          </cell>
          <cell r="AN435" t="str">
            <v>CM00092022220858</v>
          </cell>
          <cell r="AO435" t="str">
            <v>CM00092021210417</v>
          </cell>
          <cell r="AQ435">
            <v>180.37</v>
          </cell>
          <cell r="AR435">
            <v>0.69</v>
          </cell>
          <cell r="AS435">
            <v>10.44</v>
          </cell>
          <cell r="AT435">
            <v>16.45</v>
          </cell>
          <cell r="AU435">
            <v>12.77</v>
          </cell>
          <cell r="AV435">
            <v>-0.31</v>
          </cell>
          <cell r="AW435">
            <v>2.0699999999999998</v>
          </cell>
          <cell r="AX435">
            <v>-0.17</v>
          </cell>
          <cell r="AY435">
            <v>0.96</v>
          </cell>
          <cell r="AZ435">
            <v>-2.19</v>
          </cell>
          <cell r="BA435">
            <v>-3.08</v>
          </cell>
          <cell r="BB435">
            <v>0.24</v>
          </cell>
          <cell r="BC435">
            <v>0.56999999999999995</v>
          </cell>
          <cell r="BD435">
            <v>0.04</v>
          </cell>
          <cell r="BE435">
            <v>0.36</v>
          </cell>
          <cell r="BF435">
            <v>0.05</v>
          </cell>
          <cell r="BG435">
            <v>0.25</v>
          </cell>
          <cell r="BH435">
            <v>0.21</v>
          </cell>
          <cell r="BI435">
            <v>7.0000000000000007E-2</v>
          </cell>
          <cell r="BJ435">
            <v>0.01</v>
          </cell>
          <cell r="BK435">
            <v>4.9800000000000004</v>
          </cell>
          <cell r="BL435">
            <v>-46.33</v>
          </cell>
          <cell r="BM435">
            <v>-0.39</v>
          </cell>
          <cell r="BN435">
            <v>-0.15</v>
          </cell>
          <cell r="BO435" t="str">
            <v>2</v>
          </cell>
          <cell r="BP435">
            <v>-1.26</v>
          </cell>
          <cell r="BQ435">
            <v>5.0999999999999996</v>
          </cell>
          <cell r="BR435">
            <v>2.78</v>
          </cell>
          <cell r="BS435">
            <v>6.54</v>
          </cell>
          <cell r="BT435" t="str">
            <v>2</v>
          </cell>
          <cell r="BU435" t="str">
            <v>2</v>
          </cell>
          <cell r="BV435" t="str">
            <v>940 116900879220</v>
          </cell>
          <cell r="BW435">
            <v>169.3</v>
          </cell>
          <cell r="BX435">
            <v>0.46</v>
          </cell>
          <cell r="BY435">
            <v>9.2100000000000009</v>
          </cell>
          <cell r="BZ435">
            <v>13.74</v>
          </cell>
          <cell r="CA435">
            <v>10.130000000000001</v>
          </cell>
          <cell r="CB435">
            <v>0.2</v>
          </cell>
          <cell r="CC435">
            <v>0.39</v>
          </cell>
          <cell r="CD435">
            <v>2.2799999999999998</v>
          </cell>
          <cell r="CE435">
            <v>0.23</v>
          </cell>
          <cell r="CF435">
            <v>0.26</v>
          </cell>
          <cell r="CG435">
            <v>0.03</v>
          </cell>
          <cell r="CH435">
            <v>0.22</v>
          </cell>
          <cell r="CI435">
            <v>-0.01</v>
          </cell>
          <cell r="CJ435">
            <v>0.04</v>
          </cell>
          <cell r="CK435">
            <v>0</v>
          </cell>
          <cell r="CL435">
            <v>-54.17</v>
          </cell>
          <cell r="CM435">
            <v>1.08</v>
          </cell>
          <cell r="CN435">
            <v>1.85</v>
          </cell>
          <cell r="CO435">
            <v>1.63</v>
          </cell>
          <cell r="CP435">
            <v>-1.08</v>
          </cell>
          <cell r="CQ435" t="str">
            <v>940 116900879220</v>
          </cell>
        </row>
        <row r="436">
          <cell r="A436">
            <v>501477</v>
          </cell>
          <cell r="B436">
            <v>146</v>
          </cell>
          <cell r="C436">
            <v>435</v>
          </cell>
          <cell r="D436">
            <v>51.5</v>
          </cell>
          <cell r="F436">
            <v>5</v>
          </cell>
          <cell r="G436">
            <v>4</v>
          </cell>
          <cell r="H436">
            <v>2.8333333333333335</v>
          </cell>
          <cell r="I436">
            <v>27.1</v>
          </cell>
          <cell r="J436">
            <v>3</v>
          </cell>
          <cell r="K436">
            <v>2.5</v>
          </cell>
          <cell r="L436">
            <v>1.5</v>
          </cell>
          <cell r="M436">
            <v>3.5</v>
          </cell>
          <cell r="N436">
            <v>27.1</v>
          </cell>
          <cell r="O436">
            <v>1</v>
          </cell>
          <cell r="P436" t="str">
            <v>940 116900878987</v>
          </cell>
          <cell r="Q436" t="str">
            <v>C</v>
          </cell>
          <cell r="R436" t="str">
            <v>REVIEW</v>
          </cell>
          <cell r="T436" t="str">
            <v>20C</v>
          </cell>
          <cell r="W436">
            <v>27.6</v>
          </cell>
          <cell r="X436">
            <v>27.1</v>
          </cell>
          <cell r="Y436">
            <v>0</v>
          </cell>
          <cell r="AA436">
            <v>0</v>
          </cell>
          <cell r="AC436">
            <v>0</v>
          </cell>
          <cell r="AE436">
            <v>5</v>
          </cell>
          <cell r="AF436">
            <v>4</v>
          </cell>
          <cell r="AG436">
            <v>3</v>
          </cell>
          <cell r="AH436">
            <v>2.5</v>
          </cell>
          <cell r="AI436">
            <v>1.5</v>
          </cell>
          <cell r="AJ436">
            <v>3.5</v>
          </cell>
          <cell r="AK436">
            <v>1</v>
          </cell>
          <cell r="AL436" t="str">
            <v>CM00092025501477</v>
          </cell>
          <cell r="AM436" t="str">
            <v>CM00092022223742</v>
          </cell>
          <cell r="AN436" t="str">
            <v>CM00092020201897</v>
          </cell>
          <cell r="AO436" t="str">
            <v>CM00092023301763</v>
          </cell>
          <cell r="AQ436">
            <v>179.46</v>
          </cell>
          <cell r="AR436">
            <v>0.75</v>
          </cell>
          <cell r="AS436">
            <v>10.32</v>
          </cell>
          <cell r="AT436">
            <v>15.82</v>
          </cell>
          <cell r="AU436">
            <v>11.77</v>
          </cell>
          <cell r="AV436">
            <v>-0.08</v>
          </cell>
          <cell r="AW436">
            <v>2.3199999999999998</v>
          </cell>
          <cell r="AX436">
            <v>0.63</v>
          </cell>
          <cell r="AY436">
            <v>-9.4499999999999993</v>
          </cell>
          <cell r="AZ436">
            <v>-8.59</v>
          </cell>
          <cell r="BA436">
            <v>0</v>
          </cell>
          <cell r="BB436">
            <v>0.28999999999999998</v>
          </cell>
          <cell r="BC436">
            <v>0.49</v>
          </cell>
          <cell r="BD436">
            <v>0.09</v>
          </cell>
          <cell r="BE436">
            <v>0.28000000000000003</v>
          </cell>
          <cell r="BF436">
            <v>0.04</v>
          </cell>
          <cell r="BG436">
            <v>0.3</v>
          </cell>
          <cell r="BH436">
            <v>0.31</v>
          </cell>
          <cell r="BI436">
            <v>0.05</v>
          </cell>
          <cell r="BJ436">
            <v>1E-3</v>
          </cell>
          <cell r="BK436">
            <v>5.0199999999999996</v>
          </cell>
          <cell r="BL436">
            <v>-29.97</v>
          </cell>
          <cell r="BM436">
            <v>-1.1200000000000001</v>
          </cell>
          <cell r="BN436">
            <v>7.0000000000000007E-2</v>
          </cell>
          <cell r="BO436" t="str">
            <v>2</v>
          </cell>
          <cell r="BP436">
            <v>-0.82</v>
          </cell>
          <cell r="BQ436">
            <v>3.28</v>
          </cell>
          <cell r="BR436">
            <v>2.71</v>
          </cell>
          <cell r="BS436">
            <v>6.22</v>
          </cell>
          <cell r="BT436" t="str">
            <v>2</v>
          </cell>
          <cell r="BU436" t="str">
            <v>2</v>
          </cell>
          <cell r="BV436" t="str">
            <v>940 116900878987</v>
          </cell>
          <cell r="BW436">
            <v>172.06</v>
          </cell>
          <cell r="BX436">
            <v>0.62</v>
          </cell>
          <cell r="BY436">
            <v>9.08</v>
          </cell>
          <cell r="BZ436">
            <v>12.91</v>
          </cell>
          <cell r="CA436">
            <v>7.81</v>
          </cell>
          <cell r="CB436">
            <v>0.28999999999999998</v>
          </cell>
          <cell r="CC436">
            <v>0.4</v>
          </cell>
          <cell r="CD436">
            <v>3.24</v>
          </cell>
          <cell r="CE436">
            <v>0.36</v>
          </cell>
          <cell r="CF436">
            <v>0.33</v>
          </cell>
          <cell r="CG436">
            <v>0.02</v>
          </cell>
          <cell r="CH436">
            <v>0.18</v>
          </cell>
          <cell r="CI436">
            <v>0</v>
          </cell>
          <cell r="CJ436">
            <v>0.06</v>
          </cell>
          <cell r="CK436">
            <v>0</v>
          </cell>
          <cell r="CL436">
            <v>-20.99</v>
          </cell>
          <cell r="CM436">
            <v>0.69</v>
          </cell>
          <cell r="CN436">
            <v>1.78</v>
          </cell>
          <cell r="CO436">
            <v>-1.2</v>
          </cell>
          <cell r="CP436">
            <v>0.05</v>
          </cell>
          <cell r="CQ436" t="str">
            <v>940 116900878987</v>
          </cell>
        </row>
        <row r="437">
          <cell r="A437">
            <v>502496</v>
          </cell>
          <cell r="B437">
            <v>146</v>
          </cell>
          <cell r="C437">
            <v>436</v>
          </cell>
          <cell r="D437">
            <v>50.5</v>
          </cell>
          <cell r="F437">
            <v>5</v>
          </cell>
          <cell r="G437">
            <v>4</v>
          </cell>
          <cell r="H437">
            <v>2.5</v>
          </cell>
          <cell r="I437">
            <v>27.1</v>
          </cell>
          <cell r="J437">
            <v>3.5</v>
          </cell>
          <cell r="K437">
            <v>3</v>
          </cell>
          <cell r="L437">
            <v>1</v>
          </cell>
          <cell r="M437">
            <v>3</v>
          </cell>
          <cell r="N437">
            <v>27.1</v>
          </cell>
          <cell r="P437" t="str">
            <v>940 116900880006</v>
          </cell>
          <cell r="Q437" t="str">
            <v>C</v>
          </cell>
          <cell r="R437" t="str">
            <v>REVIEW</v>
          </cell>
          <cell r="T437" t="str">
            <v>20C</v>
          </cell>
          <cell r="W437">
            <v>36.9</v>
          </cell>
          <cell r="X437">
            <v>27.1</v>
          </cell>
          <cell r="Y437">
            <v>0</v>
          </cell>
          <cell r="AA437">
            <v>0</v>
          </cell>
          <cell r="AC437" t="str">
            <v>TOP 30% SHRF</v>
          </cell>
          <cell r="AD437" t="str">
            <v>Y</v>
          </cell>
          <cell r="AE437">
            <v>5</v>
          </cell>
          <cell r="AF437">
            <v>4</v>
          </cell>
          <cell r="AG437">
            <v>3.5</v>
          </cell>
          <cell r="AH437">
            <v>3</v>
          </cell>
          <cell r="AI437">
            <v>1</v>
          </cell>
          <cell r="AJ437">
            <v>3</v>
          </cell>
          <cell r="AL437" t="str">
            <v>CM00092025502496</v>
          </cell>
          <cell r="AM437" t="str">
            <v>CM00092024400147</v>
          </cell>
          <cell r="AN437" t="str">
            <v>CM00092023303694</v>
          </cell>
          <cell r="AO437" t="str">
            <v>CM00092023303381</v>
          </cell>
          <cell r="AQ437">
            <v>178.34</v>
          </cell>
          <cell r="AR437">
            <v>0.38</v>
          </cell>
          <cell r="AS437">
            <v>8.11</v>
          </cell>
          <cell r="AT437">
            <v>12.55</v>
          </cell>
          <cell r="AU437">
            <v>9.81</v>
          </cell>
          <cell r="AV437">
            <v>0.36</v>
          </cell>
          <cell r="AW437">
            <v>3.04</v>
          </cell>
          <cell r="AX437">
            <v>1.71</v>
          </cell>
          <cell r="AY437">
            <v>-0.9</v>
          </cell>
          <cell r="AZ437">
            <v>-4.2300000000000004</v>
          </cell>
          <cell r="BA437">
            <v>-2.46</v>
          </cell>
          <cell r="BB437">
            <v>0.28999999999999998</v>
          </cell>
          <cell r="BC437">
            <v>0.59</v>
          </cell>
          <cell r="BD437">
            <v>0.04</v>
          </cell>
          <cell r="BE437">
            <v>0.34</v>
          </cell>
          <cell r="BF437">
            <v>0.04</v>
          </cell>
          <cell r="BG437">
            <v>0.32</v>
          </cell>
          <cell r="BH437">
            <v>0.28999999999999998</v>
          </cell>
          <cell r="BI437">
            <v>7.0000000000000007E-2</v>
          </cell>
          <cell r="BJ437">
            <v>0.01</v>
          </cell>
          <cell r="BK437">
            <v>4.8899999999999997</v>
          </cell>
          <cell r="BL437">
            <v>-50.04</v>
          </cell>
          <cell r="BM437">
            <v>-0.57999999999999996</v>
          </cell>
          <cell r="BN437">
            <v>-0.13</v>
          </cell>
          <cell r="BO437" t="str">
            <v>2</v>
          </cell>
          <cell r="BP437">
            <v>-0.78</v>
          </cell>
          <cell r="BQ437">
            <v>1.62</v>
          </cell>
          <cell r="BR437">
            <v>2.98</v>
          </cell>
          <cell r="BS437">
            <v>4.88</v>
          </cell>
          <cell r="BT437" t="str">
            <v>3</v>
          </cell>
          <cell r="BU437" t="str">
            <v>1</v>
          </cell>
          <cell r="BV437" t="str">
            <v>940 116900880006</v>
          </cell>
          <cell r="BW437">
            <v>161.99</v>
          </cell>
          <cell r="BX437">
            <v>0.17</v>
          </cell>
          <cell r="BY437">
            <v>6.86</v>
          </cell>
          <cell r="BZ437">
            <v>10.199999999999999</v>
          </cell>
          <cell r="CA437">
            <v>8.18</v>
          </cell>
          <cell r="CB437">
            <v>0.25</v>
          </cell>
          <cell r="CC437">
            <v>0.39</v>
          </cell>
          <cell r="CD437">
            <v>3.03</v>
          </cell>
          <cell r="CE437">
            <v>0.32</v>
          </cell>
          <cell r="CF437">
            <v>0.3</v>
          </cell>
          <cell r="CG437">
            <v>0.01</v>
          </cell>
          <cell r="CH437">
            <v>0.19</v>
          </cell>
          <cell r="CI437">
            <v>-0.01</v>
          </cell>
          <cell r="CJ437">
            <v>0.04</v>
          </cell>
          <cell r="CK437">
            <v>0</v>
          </cell>
          <cell r="CL437">
            <v>-69.400000000000006</v>
          </cell>
          <cell r="CM437">
            <v>0.85</v>
          </cell>
          <cell r="CN437">
            <v>2.15</v>
          </cell>
          <cell r="CO437">
            <v>-5.19</v>
          </cell>
          <cell r="CP437">
            <v>0.01</v>
          </cell>
          <cell r="CQ437" t="str">
            <v>940 116900880006</v>
          </cell>
        </row>
        <row r="438">
          <cell r="A438">
            <v>500522</v>
          </cell>
          <cell r="B438">
            <v>146</v>
          </cell>
          <cell r="C438">
            <v>437</v>
          </cell>
          <cell r="D438">
            <v>49.5</v>
          </cell>
          <cell r="F438">
            <v>4</v>
          </cell>
          <cell r="G438">
            <v>4</v>
          </cell>
          <cell r="H438">
            <v>2.25</v>
          </cell>
          <cell r="I438">
            <v>28.3</v>
          </cell>
          <cell r="J438">
            <v>1</v>
          </cell>
          <cell r="K438">
            <v>1</v>
          </cell>
          <cell r="L438">
            <v>3</v>
          </cell>
          <cell r="M438">
            <v>3</v>
          </cell>
          <cell r="N438">
            <v>28.3</v>
          </cell>
          <cell r="O438">
            <v>1</v>
          </cell>
          <cell r="P438" t="str">
            <v>940 116900878032</v>
          </cell>
          <cell r="Q438" t="str">
            <v>B</v>
          </cell>
          <cell r="T438" t="str">
            <v>20B</v>
          </cell>
          <cell r="W438">
            <v>35.4</v>
          </cell>
          <cell r="X438">
            <v>28.3</v>
          </cell>
          <cell r="Y438">
            <v>0</v>
          </cell>
          <cell r="AA438">
            <v>0</v>
          </cell>
          <cell r="AC438">
            <v>0</v>
          </cell>
          <cell r="AE438">
            <v>4</v>
          </cell>
          <cell r="AF438">
            <v>4</v>
          </cell>
          <cell r="AG438">
            <v>1</v>
          </cell>
          <cell r="AH438">
            <v>1</v>
          </cell>
          <cell r="AI438">
            <v>3</v>
          </cell>
          <cell r="AJ438">
            <v>3</v>
          </cell>
          <cell r="AK438">
            <v>1</v>
          </cell>
          <cell r="AL438" t="str">
            <v>CM00092025500522</v>
          </cell>
          <cell r="AM438" t="str">
            <v>CM00092024401055</v>
          </cell>
          <cell r="AN438" t="str">
            <v>CM00092021210286</v>
          </cell>
          <cell r="AO438" t="str">
            <v>CM00092022220903</v>
          </cell>
          <cell r="AQ438">
            <v>178.25</v>
          </cell>
          <cell r="AR438">
            <v>0.52</v>
          </cell>
          <cell r="AS438">
            <v>10.41</v>
          </cell>
          <cell r="AT438">
            <v>15.8</v>
          </cell>
          <cell r="AU438">
            <v>14.03</v>
          </cell>
          <cell r="AV438">
            <v>-0.46</v>
          </cell>
          <cell r="AW438">
            <v>2.46</v>
          </cell>
          <cell r="AX438">
            <v>1.3</v>
          </cell>
          <cell r="AY438">
            <v>-5.48</v>
          </cell>
          <cell r="AZ438">
            <v>-5.36</v>
          </cell>
          <cell r="BA438">
            <v>0</v>
          </cell>
          <cell r="BB438">
            <v>0.26</v>
          </cell>
          <cell r="BC438">
            <v>0.43</v>
          </cell>
          <cell r="BD438">
            <v>0.06</v>
          </cell>
          <cell r="BE438">
            <v>0.25</v>
          </cell>
          <cell r="BF438">
            <v>0.04</v>
          </cell>
          <cell r="BG438">
            <v>0.33</v>
          </cell>
          <cell r="BH438">
            <v>0.31</v>
          </cell>
          <cell r="BI438">
            <v>0.03</v>
          </cell>
          <cell r="BJ438">
            <v>1E-3</v>
          </cell>
          <cell r="BK438">
            <v>5.32</v>
          </cell>
          <cell r="BL438">
            <v>-50.22</v>
          </cell>
          <cell r="BM438">
            <v>0.31</v>
          </cell>
          <cell r="BN438">
            <v>-0.04</v>
          </cell>
          <cell r="BO438" t="str">
            <v>0</v>
          </cell>
          <cell r="BP438">
            <v>-0.98</v>
          </cell>
          <cell r="BQ438">
            <v>3.63</v>
          </cell>
          <cell r="BR438">
            <v>2.86</v>
          </cell>
          <cell r="BS438">
            <v>6.57</v>
          </cell>
          <cell r="BT438" t="str">
            <v>2</v>
          </cell>
          <cell r="BU438" t="str">
            <v>2</v>
          </cell>
          <cell r="BV438" t="str">
            <v>940 116900878032</v>
          </cell>
          <cell r="BW438">
            <v>166.22</v>
          </cell>
          <cell r="BX438">
            <v>0.33</v>
          </cell>
          <cell r="BY438">
            <v>8.3800000000000008</v>
          </cell>
          <cell r="BZ438">
            <v>13</v>
          </cell>
          <cell r="CA438">
            <v>11.51</v>
          </cell>
          <cell r="CB438">
            <v>0.27</v>
          </cell>
          <cell r="CC438">
            <v>0.34</v>
          </cell>
          <cell r="CD438">
            <v>3.07</v>
          </cell>
          <cell r="CE438">
            <v>0.38</v>
          </cell>
          <cell r="CF438">
            <v>0.38</v>
          </cell>
          <cell r="CG438">
            <v>0.02</v>
          </cell>
          <cell r="CH438">
            <v>0.15</v>
          </cell>
          <cell r="CI438">
            <v>-0.02</v>
          </cell>
          <cell r="CJ438">
            <v>0.02</v>
          </cell>
          <cell r="CK438">
            <v>0</v>
          </cell>
          <cell r="CL438">
            <v>-38.08</v>
          </cell>
          <cell r="CM438">
            <v>0.52</v>
          </cell>
          <cell r="CN438">
            <v>1.82</v>
          </cell>
          <cell r="CO438">
            <v>-1.54</v>
          </cell>
          <cell r="CP438">
            <v>-0.35</v>
          </cell>
          <cell r="CQ438" t="str">
            <v>940 116900878032</v>
          </cell>
        </row>
        <row r="439">
          <cell r="A439">
            <v>500690</v>
          </cell>
          <cell r="B439">
            <v>147</v>
          </cell>
          <cell r="C439">
            <v>438</v>
          </cell>
          <cell r="D439">
            <v>49</v>
          </cell>
          <cell r="F439">
            <v>5</v>
          </cell>
          <cell r="G439">
            <v>3</v>
          </cell>
          <cell r="H439">
            <v>2</v>
          </cell>
          <cell r="I439">
            <v>26.2</v>
          </cell>
          <cell r="J439">
            <v>4</v>
          </cell>
          <cell r="K439">
            <v>3.5</v>
          </cell>
          <cell r="L439">
            <v>1</v>
          </cell>
          <cell r="M439">
            <v>3</v>
          </cell>
          <cell r="N439">
            <v>26.2</v>
          </cell>
          <cell r="O439">
            <v>1</v>
          </cell>
          <cell r="P439" t="str">
            <v>940 116900878200</v>
          </cell>
          <cell r="Q439" t="str">
            <v>C</v>
          </cell>
          <cell r="T439" t="str">
            <v>20C</v>
          </cell>
          <cell r="W439">
            <v>32.700000000000003</v>
          </cell>
          <cell r="X439">
            <v>26.2</v>
          </cell>
          <cell r="Y439">
            <v>0</v>
          </cell>
          <cell r="AA439">
            <v>0</v>
          </cell>
          <cell r="AC439">
            <v>0</v>
          </cell>
          <cell r="AE439">
            <v>5</v>
          </cell>
          <cell r="AF439">
            <v>3</v>
          </cell>
          <cell r="AG439">
            <v>4</v>
          </cell>
          <cell r="AH439">
            <v>3.5</v>
          </cell>
          <cell r="AI439">
            <v>1</v>
          </cell>
          <cell r="AJ439">
            <v>3</v>
          </cell>
          <cell r="AK439">
            <v>1</v>
          </cell>
          <cell r="AL439" t="str">
            <v>CM00092025500690</v>
          </cell>
          <cell r="AM439" t="str">
            <v>CM00092024402974</v>
          </cell>
          <cell r="AN439" t="str">
            <v>CM00092023300874</v>
          </cell>
          <cell r="AO439" t="str">
            <v>CM00092020201333</v>
          </cell>
          <cell r="AQ439">
            <v>177.89</v>
          </cell>
          <cell r="AR439">
            <v>0.75</v>
          </cell>
          <cell r="AS439">
            <v>9.7200000000000006</v>
          </cell>
          <cell r="AT439">
            <v>15.32</v>
          </cell>
          <cell r="AU439">
            <v>12.97</v>
          </cell>
          <cell r="AV439">
            <v>-0.06</v>
          </cell>
          <cell r="AW439">
            <v>2.27</v>
          </cell>
          <cell r="AX439">
            <v>0.7</v>
          </cell>
          <cell r="AY439">
            <v>7.58</v>
          </cell>
          <cell r="AZ439">
            <v>2.87</v>
          </cell>
          <cell r="BA439">
            <v>0</v>
          </cell>
          <cell r="BB439">
            <v>0.25</v>
          </cell>
          <cell r="BC439">
            <v>0.38</v>
          </cell>
          <cell r="BD439">
            <v>1E-3</v>
          </cell>
          <cell r="BE439">
            <v>0.23</v>
          </cell>
          <cell r="BF439">
            <v>0.03</v>
          </cell>
          <cell r="BG439">
            <v>0.27</v>
          </cell>
          <cell r="BH439">
            <v>0.24</v>
          </cell>
          <cell r="BI439">
            <v>0.04</v>
          </cell>
          <cell r="BJ439">
            <v>0.01</v>
          </cell>
          <cell r="BK439">
            <v>5.35</v>
          </cell>
          <cell r="BL439">
            <v>-45.23</v>
          </cell>
          <cell r="BM439">
            <v>0.95</v>
          </cell>
          <cell r="BN439">
            <v>0.12</v>
          </cell>
          <cell r="BO439" t="str">
            <v>0</v>
          </cell>
          <cell r="BP439">
            <v>-0.92</v>
          </cell>
          <cell r="BQ439">
            <v>2.87</v>
          </cell>
          <cell r="BR439">
            <v>2.78</v>
          </cell>
          <cell r="BS439">
            <v>5.41</v>
          </cell>
          <cell r="BT439" t="str">
            <v>2</v>
          </cell>
          <cell r="BU439" t="str">
            <v>2</v>
          </cell>
          <cell r="BV439" t="str">
            <v>940 116900878200</v>
          </cell>
          <cell r="BW439">
            <v>167.11</v>
          </cell>
          <cell r="BX439">
            <v>0.51</v>
          </cell>
          <cell r="BY439">
            <v>8.0299999999999994</v>
          </cell>
          <cell r="BZ439">
            <v>11.79</v>
          </cell>
          <cell r="CA439">
            <v>8.2200000000000006</v>
          </cell>
          <cell r="CB439">
            <v>0.2</v>
          </cell>
          <cell r="CC439">
            <v>0.22</v>
          </cell>
          <cell r="CD439">
            <v>2.8</v>
          </cell>
          <cell r="CE439">
            <v>0.27</v>
          </cell>
          <cell r="CF439">
            <v>0.27</v>
          </cell>
          <cell r="CG439">
            <v>0.01</v>
          </cell>
          <cell r="CH439">
            <v>0.08</v>
          </cell>
          <cell r="CI439">
            <v>0</v>
          </cell>
          <cell r="CJ439">
            <v>0.03</v>
          </cell>
          <cell r="CK439">
            <v>0</v>
          </cell>
          <cell r="CL439">
            <v>-67.430000000000007</v>
          </cell>
          <cell r="CM439">
            <v>0.7</v>
          </cell>
          <cell r="CN439">
            <v>2.06</v>
          </cell>
          <cell r="CO439">
            <v>0.28000000000000003</v>
          </cell>
          <cell r="CP439">
            <v>-0.57999999999999996</v>
          </cell>
          <cell r="CQ439" t="str">
            <v>940 116900878200</v>
          </cell>
        </row>
        <row r="440">
          <cell r="A440">
            <v>501094</v>
          </cell>
          <cell r="B440">
            <v>147</v>
          </cell>
          <cell r="C440">
            <v>439</v>
          </cell>
          <cell r="D440">
            <v>63.5</v>
          </cell>
          <cell r="F440">
            <v>4</v>
          </cell>
          <cell r="G440">
            <v>4</v>
          </cell>
          <cell r="H440">
            <v>3.3333333333333335</v>
          </cell>
          <cell r="I440">
            <v>30.1</v>
          </cell>
          <cell r="J440">
            <v>3</v>
          </cell>
          <cell r="K440">
            <v>2.5</v>
          </cell>
          <cell r="L440">
            <v>1</v>
          </cell>
          <cell r="M440">
            <v>3.5</v>
          </cell>
          <cell r="N440">
            <v>30.1</v>
          </cell>
          <cell r="P440" t="str">
            <v>940 116900878604</v>
          </cell>
          <cell r="Q440" t="str">
            <v>C</v>
          </cell>
          <cell r="R440" t="str">
            <v>REVIEW</v>
          </cell>
          <cell r="T440" t="str">
            <v>20C</v>
          </cell>
          <cell r="U440" t="str">
            <v>NO DAM</v>
          </cell>
          <cell r="X440">
            <v>30.1</v>
          </cell>
          <cell r="Y440">
            <v>0</v>
          </cell>
          <cell r="AA440" t="str">
            <v>TOP 30% PWWT COMBINED</v>
          </cell>
          <cell r="AB440" t="str">
            <v>Y</v>
          </cell>
          <cell r="AC440">
            <v>0</v>
          </cell>
          <cell r="AE440">
            <v>4</v>
          </cell>
          <cell r="AF440">
            <v>4</v>
          </cell>
          <cell r="AG440">
            <v>3</v>
          </cell>
          <cell r="AH440">
            <v>2.5</v>
          </cell>
          <cell r="AI440">
            <v>1</v>
          </cell>
          <cell r="AJ440">
            <v>3.5</v>
          </cell>
          <cell r="AL440" t="str">
            <v>CM00092025501094</v>
          </cell>
          <cell r="AM440" t="str">
            <v>CM00092024400542</v>
          </cell>
          <cell r="AN440" t="str">
            <v>CM00092023302333</v>
          </cell>
          <cell r="AO440" t="str">
            <v>? DAM  *</v>
          </cell>
          <cell r="AQ440">
            <v>176.95</v>
          </cell>
          <cell r="AR440">
            <v>0.54</v>
          </cell>
          <cell r="AS440">
            <v>12.36</v>
          </cell>
          <cell r="AT440">
            <v>18.38</v>
          </cell>
          <cell r="AU440">
            <v>15.88</v>
          </cell>
          <cell r="AV440">
            <v>-0.81</v>
          </cell>
          <cell r="AW440">
            <v>2.21</v>
          </cell>
          <cell r="AX440">
            <v>1.44</v>
          </cell>
          <cell r="AY440">
            <v>16.18</v>
          </cell>
          <cell r="AZ440">
            <v>13.52</v>
          </cell>
          <cell r="BA440">
            <v>0</v>
          </cell>
          <cell r="BB440">
            <v>0.2</v>
          </cell>
          <cell r="BC440">
            <v>0.45</v>
          </cell>
          <cell r="BD440">
            <v>0.13</v>
          </cell>
          <cell r="BE440">
            <v>0.28000000000000003</v>
          </cell>
          <cell r="BF440">
            <v>0.04</v>
          </cell>
          <cell r="BG440">
            <v>0.23</v>
          </cell>
          <cell r="BH440">
            <v>0.16</v>
          </cell>
          <cell r="BI440">
            <v>0.06</v>
          </cell>
          <cell r="BJ440">
            <v>0.01</v>
          </cell>
          <cell r="BK440">
            <v>5.93</v>
          </cell>
          <cell r="BL440">
            <v>8.09</v>
          </cell>
          <cell r="BM440">
            <v>-0.48</v>
          </cell>
          <cell r="BN440">
            <v>-0.12</v>
          </cell>
          <cell r="BO440" t="str">
            <v>2</v>
          </cell>
          <cell r="BP440">
            <v>-0.91</v>
          </cell>
          <cell r="BQ440">
            <v>5.33</v>
          </cell>
          <cell r="BR440">
            <v>3.15</v>
          </cell>
          <cell r="BS440">
            <v>7.02</v>
          </cell>
          <cell r="BT440" t="str">
            <v>2</v>
          </cell>
          <cell r="BU440" t="str">
            <v>2</v>
          </cell>
          <cell r="BV440" t="str">
            <v>940 116900878604</v>
          </cell>
          <cell r="BW440">
            <v>166.69</v>
          </cell>
          <cell r="BX440">
            <v>0.66</v>
          </cell>
          <cell r="BY440">
            <v>12.11</v>
          </cell>
          <cell r="BZ440">
            <v>18.489999999999998</v>
          </cell>
          <cell r="CA440">
            <v>17.61</v>
          </cell>
          <cell r="CB440">
            <v>0.13</v>
          </cell>
          <cell r="CC440">
            <v>0.34</v>
          </cell>
          <cell r="CD440">
            <v>3.59</v>
          </cell>
          <cell r="CE440">
            <v>0.21</v>
          </cell>
          <cell r="CF440">
            <v>0.26</v>
          </cell>
          <cell r="CG440">
            <v>0</v>
          </cell>
          <cell r="CH440">
            <v>0.14000000000000001</v>
          </cell>
          <cell r="CI440">
            <v>-0.02</v>
          </cell>
          <cell r="CJ440">
            <v>7.0000000000000007E-2</v>
          </cell>
          <cell r="CK440">
            <v>0</v>
          </cell>
          <cell r="CL440">
            <v>-41.54</v>
          </cell>
          <cell r="CM440">
            <v>-0.48</v>
          </cell>
          <cell r="CN440">
            <v>1.38</v>
          </cell>
          <cell r="CO440">
            <v>0.37</v>
          </cell>
          <cell r="CP440">
            <v>-0.79</v>
          </cell>
          <cell r="CQ440" t="str">
            <v>940 116900878604</v>
          </cell>
        </row>
        <row r="441">
          <cell r="A441">
            <v>500191</v>
          </cell>
          <cell r="B441">
            <v>147</v>
          </cell>
          <cell r="C441">
            <v>440</v>
          </cell>
          <cell r="D441">
            <v>63</v>
          </cell>
          <cell r="F441">
            <v>5</v>
          </cell>
          <cell r="G441">
            <v>5</v>
          </cell>
          <cell r="H441">
            <v>1</v>
          </cell>
          <cell r="I441">
            <v>28.7</v>
          </cell>
          <cell r="J441">
            <v>4</v>
          </cell>
          <cell r="K441">
            <v>3</v>
          </cell>
          <cell r="L441">
            <v>1</v>
          </cell>
          <cell r="M441">
            <v>4.5</v>
          </cell>
          <cell r="N441">
            <v>28.7</v>
          </cell>
          <cell r="P441" t="str">
            <v>940 116900877701</v>
          </cell>
          <cell r="Q441" t="str">
            <v>A</v>
          </cell>
          <cell r="S441" t="str">
            <v>TYPE</v>
          </cell>
          <cell r="T441" t="str">
            <v>20A</v>
          </cell>
          <cell r="X441">
            <v>28.7</v>
          </cell>
          <cell r="Y441">
            <v>0</v>
          </cell>
          <cell r="AA441">
            <v>0</v>
          </cell>
          <cell r="AC441">
            <v>0</v>
          </cell>
          <cell r="AE441">
            <v>5</v>
          </cell>
          <cell r="AF441">
            <v>5</v>
          </cell>
          <cell r="AG441">
            <v>4</v>
          </cell>
          <cell r="AH441">
            <v>3</v>
          </cell>
          <cell r="AI441">
            <v>1</v>
          </cell>
          <cell r="AJ441">
            <v>4.5</v>
          </cell>
          <cell r="AL441" t="str">
            <v>CM00092025500191</v>
          </cell>
          <cell r="AM441" t="str">
            <v>CM00092023303129</v>
          </cell>
          <cell r="AN441" t="str">
            <v>CM00092021210286</v>
          </cell>
          <cell r="AO441" t="str">
            <v>CM00092022220813</v>
          </cell>
          <cell r="AQ441">
            <v>175.32</v>
          </cell>
          <cell r="AR441">
            <v>0.69</v>
          </cell>
          <cell r="AS441">
            <v>9.74</v>
          </cell>
          <cell r="AT441">
            <v>14.89</v>
          </cell>
          <cell r="AU441">
            <v>14.36</v>
          </cell>
          <cell r="AV441">
            <v>-0.65</v>
          </cell>
          <cell r="AW441">
            <v>1.69</v>
          </cell>
          <cell r="AX441">
            <v>-0.14000000000000001</v>
          </cell>
          <cell r="AY441">
            <v>3.77</v>
          </cell>
          <cell r="AZ441">
            <v>0.81</v>
          </cell>
          <cell r="BA441">
            <v>-1.7</v>
          </cell>
          <cell r="BB441">
            <v>0.31</v>
          </cell>
          <cell r="BC441">
            <v>0.54</v>
          </cell>
          <cell r="BD441">
            <v>1E-3</v>
          </cell>
          <cell r="BE441">
            <v>0.34</v>
          </cell>
          <cell r="BF441">
            <v>0.05</v>
          </cell>
          <cell r="BG441">
            <v>0.34</v>
          </cell>
          <cell r="BH441">
            <v>0.31</v>
          </cell>
          <cell r="BI441">
            <v>0.03</v>
          </cell>
          <cell r="BJ441">
            <v>0.01</v>
          </cell>
          <cell r="BK441">
            <v>4.6900000000000004</v>
          </cell>
          <cell r="BL441">
            <v>-39.18</v>
          </cell>
          <cell r="BM441">
            <v>0.85</v>
          </cell>
          <cell r="BN441">
            <v>-0.02</v>
          </cell>
          <cell r="BO441" t="str">
            <v>0</v>
          </cell>
          <cell r="BP441">
            <v>-0.79</v>
          </cell>
          <cell r="BQ441">
            <v>2.59</v>
          </cell>
          <cell r="BR441">
            <v>2.63</v>
          </cell>
          <cell r="BS441">
            <v>5.51</v>
          </cell>
          <cell r="BT441" t="str">
            <v>2</v>
          </cell>
          <cell r="BU441" t="str">
            <v>2</v>
          </cell>
          <cell r="BV441" t="str">
            <v>940 116900877701</v>
          </cell>
          <cell r="BW441">
            <v>170.43</v>
          </cell>
          <cell r="BX441">
            <v>0.56999999999999995</v>
          </cell>
          <cell r="BY441">
            <v>8.39</v>
          </cell>
          <cell r="BZ441">
            <v>12.86</v>
          </cell>
          <cell r="CA441">
            <v>11.37</v>
          </cell>
          <cell r="CB441">
            <v>0.35</v>
          </cell>
          <cell r="CC441">
            <v>0.43</v>
          </cell>
          <cell r="CD441">
            <v>2.58</v>
          </cell>
          <cell r="CE441">
            <v>0.41</v>
          </cell>
          <cell r="CF441">
            <v>0.4</v>
          </cell>
          <cell r="CG441">
            <v>0.03</v>
          </cell>
          <cell r="CH441">
            <v>0.23</v>
          </cell>
          <cell r="CI441">
            <v>0</v>
          </cell>
          <cell r="CJ441">
            <v>0.01</v>
          </cell>
          <cell r="CK441">
            <v>0</v>
          </cell>
          <cell r="CL441">
            <v>-51.06</v>
          </cell>
          <cell r="CM441">
            <v>0.04</v>
          </cell>
          <cell r="CN441">
            <v>1.04</v>
          </cell>
          <cell r="CO441">
            <v>-1.53</v>
          </cell>
          <cell r="CP441">
            <v>-0.33</v>
          </cell>
          <cell r="CQ441" t="str">
            <v>940 116900877701</v>
          </cell>
        </row>
        <row r="442">
          <cell r="A442">
            <v>501486</v>
          </cell>
          <cell r="B442">
            <v>148</v>
          </cell>
          <cell r="C442">
            <v>441</v>
          </cell>
          <cell r="D442">
            <v>60</v>
          </cell>
          <cell r="F442">
            <v>3.5</v>
          </cell>
          <cell r="G442">
            <v>2.5</v>
          </cell>
          <cell r="H442">
            <v>2</v>
          </cell>
          <cell r="I442">
            <v>34.9</v>
          </cell>
          <cell r="K442">
            <v>3.5</v>
          </cell>
          <cell r="L442">
            <v>4</v>
          </cell>
          <cell r="M442">
            <v>4</v>
          </cell>
          <cell r="N442">
            <v>34.9</v>
          </cell>
          <cell r="P442" t="str">
            <v>940 116900878996</v>
          </cell>
          <cell r="Q442" t="str">
            <v>A</v>
          </cell>
          <cell r="S442" t="str">
            <v>COL &amp; TYPE</v>
          </cell>
          <cell r="T442" t="str">
            <v>20A</v>
          </cell>
          <cell r="W442">
            <v>30.2</v>
          </cell>
          <cell r="X442">
            <v>34.9</v>
          </cell>
          <cell r="Y442">
            <v>0</v>
          </cell>
          <cell r="AA442">
            <v>0</v>
          </cell>
          <cell r="AC442">
            <v>0</v>
          </cell>
          <cell r="AF442">
            <v>2.5</v>
          </cell>
          <cell r="AI442">
            <v>4</v>
          </cell>
          <cell r="AJ442">
            <v>4</v>
          </cell>
          <cell r="AL442" t="str">
            <v>CM00092025501486</v>
          </cell>
          <cell r="AM442" t="str">
            <v>CM00092024401915</v>
          </cell>
          <cell r="AN442" t="str">
            <v>CM00092023303129</v>
          </cell>
          <cell r="AO442" t="str">
            <v>CM00092019191191</v>
          </cell>
          <cell r="AQ442">
            <v>176.92</v>
          </cell>
          <cell r="AR442">
            <v>0.64</v>
          </cell>
          <cell r="AS442">
            <v>10.23</v>
          </cell>
          <cell r="AT442">
            <v>14.13</v>
          </cell>
          <cell r="AU442">
            <v>10.6</v>
          </cell>
          <cell r="AV442">
            <v>-0.03</v>
          </cell>
          <cell r="AW442">
            <v>2.0099999999999998</v>
          </cell>
          <cell r="AX442">
            <v>2.65</v>
          </cell>
          <cell r="AY442">
            <v>10.94</v>
          </cell>
          <cell r="AZ442">
            <v>7.38</v>
          </cell>
          <cell r="BA442">
            <v>-2.11</v>
          </cell>
          <cell r="BB442">
            <v>0.28999999999999998</v>
          </cell>
          <cell r="BC442">
            <v>0.43</v>
          </cell>
          <cell r="BD442">
            <v>0.11</v>
          </cell>
          <cell r="BE442">
            <v>0.28000000000000003</v>
          </cell>
          <cell r="BF442">
            <v>0.05</v>
          </cell>
          <cell r="BG442">
            <v>0.25</v>
          </cell>
          <cell r="BH442">
            <v>0.26</v>
          </cell>
          <cell r="BI442">
            <v>0.03</v>
          </cell>
          <cell r="BJ442">
            <v>0.01</v>
          </cell>
          <cell r="BK442">
            <v>4.4400000000000004</v>
          </cell>
          <cell r="BL442">
            <v>-35.76</v>
          </cell>
          <cell r="BM442">
            <v>-0.37</v>
          </cell>
          <cell r="BN442">
            <v>-0.27</v>
          </cell>
          <cell r="BO442" t="str">
            <v>2</v>
          </cell>
          <cell r="BP442">
            <v>-1.01</v>
          </cell>
          <cell r="BQ442">
            <v>4.29</v>
          </cell>
          <cell r="BR442">
            <v>2.16</v>
          </cell>
          <cell r="BS442">
            <v>5.88</v>
          </cell>
          <cell r="BT442" t="str">
            <v>2</v>
          </cell>
          <cell r="BU442" t="str">
            <v>2</v>
          </cell>
          <cell r="BV442" t="str">
            <v>940 116900878996</v>
          </cell>
          <cell r="BW442">
            <v>167.19</v>
          </cell>
          <cell r="BX442">
            <v>0.55000000000000004</v>
          </cell>
          <cell r="BY442">
            <v>8.66</v>
          </cell>
          <cell r="BZ442">
            <v>11.83</v>
          </cell>
          <cell r="CA442">
            <v>8.51</v>
          </cell>
          <cell r="CB442">
            <v>0.27</v>
          </cell>
          <cell r="CC442">
            <v>0.38</v>
          </cell>
          <cell r="CD442">
            <v>2.59</v>
          </cell>
          <cell r="CE442">
            <v>0.33</v>
          </cell>
          <cell r="CF442">
            <v>0.28000000000000003</v>
          </cell>
          <cell r="CG442">
            <v>0.03</v>
          </cell>
          <cell r="CH442">
            <v>0.21</v>
          </cell>
          <cell r="CI442">
            <v>-0.01</v>
          </cell>
          <cell r="CJ442">
            <v>0.03</v>
          </cell>
          <cell r="CK442">
            <v>0</v>
          </cell>
          <cell r="CL442">
            <v>-24.31</v>
          </cell>
          <cell r="CM442">
            <v>0.68</v>
          </cell>
          <cell r="CN442">
            <v>1.43</v>
          </cell>
          <cell r="CO442">
            <v>-0.43</v>
          </cell>
          <cell r="CP442">
            <v>-0.96</v>
          </cell>
          <cell r="CQ442" t="str">
            <v>940 116900878996</v>
          </cell>
        </row>
        <row r="443">
          <cell r="A443">
            <v>501127</v>
          </cell>
          <cell r="B443">
            <v>148</v>
          </cell>
          <cell r="C443">
            <v>442</v>
          </cell>
          <cell r="D443">
            <v>58.5</v>
          </cell>
          <cell r="F443">
            <v>2</v>
          </cell>
          <cell r="G443">
            <v>4</v>
          </cell>
          <cell r="H443">
            <v>1.5</v>
          </cell>
          <cell r="I443">
            <v>26</v>
          </cell>
          <cell r="J443">
            <v>2</v>
          </cell>
          <cell r="K443">
            <v>2</v>
          </cell>
          <cell r="L443">
            <v>2</v>
          </cell>
          <cell r="M443">
            <v>3.5</v>
          </cell>
          <cell r="N443">
            <v>26</v>
          </cell>
          <cell r="P443" t="str">
            <v>940 116900878637</v>
          </cell>
          <cell r="Q443" t="str">
            <v>A</v>
          </cell>
          <cell r="T443" t="str">
            <v>20A</v>
          </cell>
          <cell r="U443" t="str">
            <v>NO DAM</v>
          </cell>
          <cell r="W443">
            <v>27.5</v>
          </cell>
          <cell r="X443">
            <v>26</v>
          </cell>
          <cell r="Y443">
            <v>0</v>
          </cell>
          <cell r="AA443">
            <v>0</v>
          </cell>
          <cell r="AC443">
            <v>0</v>
          </cell>
          <cell r="AE443">
            <v>2</v>
          </cell>
          <cell r="AF443">
            <v>4</v>
          </cell>
          <cell r="AG443">
            <v>2</v>
          </cell>
          <cell r="AH443">
            <v>2</v>
          </cell>
          <cell r="AI443">
            <v>2</v>
          </cell>
          <cell r="AJ443">
            <v>3.5</v>
          </cell>
          <cell r="AL443" t="str">
            <v>CM00092025501127</v>
          </cell>
          <cell r="AM443" t="str">
            <v>CM00092023300874</v>
          </cell>
          <cell r="AN443" t="str">
            <v>CM00092022220858</v>
          </cell>
          <cell r="AO443" t="str">
            <v>? DAM  *</v>
          </cell>
          <cell r="AQ443">
            <v>175.22</v>
          </cell>
          <cell r="AR443">
            <v>0.74</v>
          </cell>
          <cell r="AS443">
            <v>10.25</v>
          </cell>
          <cell r="AT443">
            <v>15.35</v>
          </cell>
          <cell r="AU443">
            <v>12.48</v>
          </cell>
          <cell r="AV443">
            <v>-1.34</v>
          </cell>
          <cell r="AW443">
            <v>1.67</v>
          </cell>
          <cell r="AX443">
            <v>0.36</v>
          </cell>
          <cell r="AY443">
            <v>9.44</v>
          </cell>
          <cell r="AZ443">
            <v>5.34</v>
          </cell>
          <cell r="BA443">
            <v>0</v>
          </cell>
          <cell r="BB443">
            <v>0.28999999999999998</v>
          </cell>
          <cell r="BC443">
            <v>0.53</v>
          </cell>
          <cell r="BD443">
            <v>-0.14000000000000001</v>
          </cell>
          <cell r="BE443">
            <v>0.3</v>
          </cell>
          <cell r="BF443">
            <v>0.04</v>
          </cell>
          <cell r="BG443">
            <v>0.34</v>
          </cell>
          <cell r="BH443">
            <v>0.31</v>
          </cell>
          <cell r="BI443">
            <v>0.05</v>
          </cell>
          <cell r="BJ443">
            <v>1E-3</v>
          </cell>
          <cell r="BK443">
            <v>4.97</v>
          </cell>
          <cell r="BL443">
            <v>-36.79</v>
          </cell>
          <cell r="BM443">
            <v>-1.1200000000000001</v>
          </cell>
          <cell r="BN443">
            <v>-7.0000000000000007E-2</v>
          </cell>
          <cell r="BO443" t="str">
            <v>2</v>
          </cell>
          <cell r="BP443">
            <v>-1.04</v>
          </cell>
          <cell r="BQ443">
            <v>5.1100000000000003</v>
          </cell>
          <cell r="BR443">
            <v>2.16</v>
          </cell>
          <cell r="BS443">
            <v>6.84</v>
          </cell>
          <cell r="BT443" t="str">
            <v>2</v>
          </cell>
          <cell r="BU443" t="str">
            <v>2</v>
          </cell>
          <cell r="BV443" t="str">
            <v>940 116900878637</v>
          </cell>
          <cell r="BW443">
            <v>173.82</v>
          </cell>
          <cell r="BX443">
            <v>0.66</v>
          </cell>
          <cell r="BY443">
            <v>9.08</v>
          </cell>
          <cell r="BZ443">
            <v>12.65</v>
          </cell>
          <cell r="CA443">
            <v>8.86</v>
          </cell>
          <cell r="CB443">
            <v>0.32</v>
          </cell>
          <cell r="CC443">
            <v>0.45</v>
          </cell>
          <cell r="CD443">
            <v>3.76</v>
          </cell>
          <cell r="CE443">
            <v>0.4</v>
          </cell>
          <cell r="CF443">
            <v>0.42</v>
          </cell>
          <cell r="CG443">
            <v>0.03</v>
          </cell>
          <cell r="CH443">
            <v>0.21</v>
          </cell>
          <cell r="CI443">
            <v>-0.02</v>
          </cell>
          <cell r="CJ443">
            <v>0.03</v>
          </cell>
          <cell r="CK443">
            <v>0</v>
          </cell>
          <cell r="CL443">
            <v>-51.59</v>
          </cell>
          <cell r="CM443">
            <v>-1.7</v>
          </cell>
          <cell r="CN443">
            <v>1.64</v>
          </cell>
          <cell r="CO443">
            <v>3.9</v>
          </cell>
          <cell r="CP443">
            <v>-1.31</v>
          </cell>
          <cell r="CQ443" t="str">
            <v>940 116900878637</v>
          </cell>
        </row>
        <row r="444">
          <cell r="A444">
            <v>501904</v>
          </cell>
          <cell r="B444">
            <v>148</v>
          </cell>
          <cell r="C444">
            <v>443</v>
          </cell>
          <cell r="D444">
            <v>58</v>
          </cell>
          <cell r="F444">
            <v>5</v>
          </cell>
          <cell r="G444">
            <v>4</v>
          </cell>
          <cell r="H444">
            <v>2</v>
          </cell>
          <cell r="I444">
            <v>33.700000000000003</v>
          </cell>
          <cell r="J444">
            <v>1</v>
          </cell>
          <cell r="K444">
            <v>1</v>
          </cell>
          <cell r="L444">
            <v>1</v>
          </cell>
          <cell r="M444">
            <v>4</v>
          </cell>
          <cell r="N444">
            <v>33.700000000000003</v>
          </cell>
          <cell r="P444" t="str">
            <v>940 116900879414</v>
          </cell>
          <cell r="Q444" t="str">
            <v>A</v>
          </cell>
          <cell r="R444" t="str">
            <v>REVIEW</v>
          </cell>
          <cell r="T444" t="str">
            <v>20A</v>
          </cell>
          <cell r="W444">
            <v>29.7</v>
          </cell>
          <cell r="X444">
            <v>33.700000000000003</v>
          </cell>
          <cell r="Y444">
            <v>0</v>
          </cell>
          <cell r="AA444">
            <v>0</v>
          </cell>
          <cell r="AC444" t="str">
            <v>TOP 30% IMF</v>
          </cell>
          <cell r="AD444" t="str">
            <v>Y</v>
          </cell>
          <cell r="AE444">
            <v>5</v>
          </cell>
          <cell r="AF444">
            <v>4</v>
          </cell>
          <cell r="AG444">
            <v>1</v>
          </cell>
          <cell r="AH444">
            <v>1</v>
          </cell>
          <cell r="AI444">
            <v>1</v>
          </cell>
          <cell r="AJ444">
            <v>4</v>
          </cell>
          <cell r="AL444" t="str">
            <v>CM00092025501904</v>
          </cell>
          <cell r="AM444" t="str">
            <v>CM00092022223955</v>
          </cell>
          <cell r="AN444" t="str">
            <v>CM00092021210482</v>
          </cell>
          <cell r="AO444" t="str">
            <v>CM00092023301153</v>
          </cell>
          <cell r="AQ444">
            <v>176.26</v>
          </cell>
          <cell r="AR444">
            <v>0.71</v>
          </cell>
          <cell r="AS444">
            <v>11.43</v>
          </cell>
          <cell r="AT444">
            <v>17.399999999999999</v>
          </cell>
          <cell r="AU444">
            <v>15.43</v>
          </cell>
          <cell r="AV444">
            <v>-0.32</v>
          </cell>
          <cell r="AW444">
            <v>1.86</v>
          </cell>
          <cell r="AX444">
            <v>0.14000000000000001</v>
          </cell>
          <cell r="AY444">
            <v>-4.6500000000000004</v>
          </cell>
          <cell r="AZ444">
            <v>-4.87</v>
          </cell>
          <cell r="BA444">
            <v>0</v>
          </cell>
          <cell r="BB444">
            <v>0.22</v>
          </cell>
          <cell r="BC444">
            <v>0.49</v>
          </cell>
          <cell r="BD444">
            <v>0.13</v>
          </cell>
          <cell r="BE444">
            <v>0.36</v>
          </cell>
          <cell r="BF444">
            <v>0.06</v>
          </cell>
          <cell r="BG444">
            <v>0.14000000000000001</v>
          </cell>
          <cell r="BH444">
            <v>0.13</v>
          </cell>
          <cell r="BI444">
            <v>0.06</v>
          </cell>
          <cell r="BJ444">
            <v>0.02</v>
          </cell>
          <cell r="BK444">
            <v>6.01</v>
          </cell>
          <cell r="BL444">
            <v>-34.35</v>
          </cell>
          <cell r="BM444">
            <v>0.68</v>
          </cell>
          <cell r="BN444">
            <v>-0.25</v>
          </cell>
          <cell r="BO444" t="str">
            <v>2</v>
          </cell>
          <cell r="BP444">
            <v>0.15</v>
          </cell>
          <cell r="BQ444">
            <v>0.84</v>
          </cell>
          <cell r="BR444">
            <v>2.61</v>
          </cell>
          <cell r="BS444">
            <v>5.49</v>
          </cell>
          <cell r="BT444" t="str">
            <v>2</v>
          </cell>
          <cell r="BU444" t="str">
            <v>2</v>
          </cell>
          <cell r="BV444" t="str">
            <v>940 116900879414</v>
          </cell>
          <cell r="BW444">
            <v>168.8</v>
          </cell>
          <cell r="BX444">
            <v>0.47</v>
          </cell>
          <cell r="BY444">
            <v>9.65</v>
          </cell>
          <cell r="BZ444">
            <v>15.17</v>
          </cell>
          <cell r="CA444">
            <v>13.07</v>
          </cell>
          <cell r="CB444">
            <v>0.21</v>
          </cell>
          <cell r="CC444">
            <v>0.38</v>
          </cell>
          <cell r="CD444">
            <v>3.02</v>
          </cell>
          <cell r="CE444">
            <v>0.2</v>
          </cell>
          <cell r="CF444">
            <v>0.17</v>
          </cell>
          <cell r="CG444">
            <v>0.04</v>
          </cell>
          <cell r="CH444">
            <v>0.25</v>
          </cell>
          <cell r="CI444">
            <v>0</v>
          </cell>
          <cell r="CJ444">
            <v>0.04</v>
          </cell>
          <cell r="CK444">
            <v>0</v>
          </cell>
          <cell r="CL444">
            <v>-50.62</v>
          </cell>
          <cell r="CM444">
            <v>7.0000000000000007E-2</v>
          </cell>
          <cell r="CN444">
            <v>1.5</v>
          </cell>
          <cell r="CO444">
            <v>-0.18</v>
          </cell>
          <cell r="CP444">
            <v>0.27</v>
          </cell>
          <cell r="CQ444" t="str">
            <v>940 116900879414</v>
          </cell>
        </row>
        <row r="445">
          <cell r="A445">
            <v>501509</v>
          </cell>
          <cell r="B445">
            <v>149</v>
          </cell>
          <cell r="C445">
            <v>444</v>
          </cell>
          <cell r="D445">
            <v>58</v>
          </cell>
          <cell r="F445">
            <v>5</v>
          </cell>
          <cell r="G445">
            <v>4</v>
          </cell>
          <cell r="H445">
            <v>2.5</v>
          </cell>
          <cell r="I445">
            <v>34.6</v>
          </cell>
          <cell r="J445">
            <v>2</v>
          </cell>
          <cell r="K445">
            <v>2</v>
          </cell>
          <cell r="L445">
            <v>3</v>
          </cell>
          <cell r="M445">
            <v>4</v>
          </cell>
          <cell r="N445">
            <v>34.6</v>
          </cell>
          <cell r="P445" t="str">
            <v>940 116900879019</v>
          </cell>
          <cell r="Q445" t="str">
            <v>A</v>
          </cell>
          <cell r="R445" t="str">
            <v>REVIEW</v>
          </cell>
          <cell r="T445" t="str">
            <v>20A</v>
          </cell>
          <cell r="W445">
            <v>29.7</v>
          </cell>
          <cell r="X445">
            <v>34.6</v>
          </cell>
          <cell r="Y445">
            <v>0</v>
          </cell>
          <cell r="AA445">
            <v>0</v>
          </cell>
          <cell r="AC445" t="str">
            <v>TOP 30% IMF</v>
          </cell>
          <cell r="AD445" t="str">
            <v>Y</v>
          </cell>
          <cell r="AE445">
            <v>5</v>
          </cell>
          <cell r="AF445">
            <v>4</v>
          </cell>
          <cell r="AG445">
            <v>2</v>
          </cell>
          <cell r="AH445">
            <v>2</v>
          </cell>
          <cell r="AI445">
            <v>3</v>
          </cell>
          <cell r="AJ445">
            <v>4</v>
          </cell>
          <cell r="AL445" t="str">
            <v>CM00092025501509</v>
          </cell>
          <cell r="AM445" t="str">
            <v>CM00092022223955</v>
          </cell>
          <cell r="AN445" t="str">
            <v>CM00092021210482</v>
          </cell>
          <cell r="AO445" t="str">
            <v>CM00092022220135</v>
          </cell>
          <cell r="AQ445">
            <v>175.12</v>
          </cell>
          <cell r="AR445">
            <v>0.49</v>
          </cell>
          <cell r="AS445">
            <v>9.9</v>
          </cell>
          <cell r="AT445">
            <v>15.82</v>
          </cell>
          <cell r="AU445">
            <v>11.78</v>
          </cell>
          <cell r="AV445">
            <v>0.12</v>
          </cell>
          <cell r="AW445">
            <v>3.03</v>
          </cell>
          <cell r="AX445">
            <v>1.22</v>
          </cell>
          <cell r="AY445">
            <v>-3.45</v>
          </cell>
          <cell r="AZ445">
            <v>-1.93</v>
          </cell>
          <cell r="BA445">
            <v>0</v>
          </cell>
          <cell r="BB445">
            <v>0.08</v>
          </cell>
          <cell r="BC445">
            <v>0.38</v>
          </cell>
          <cell r="BD445">
            <v>0.23</v>
          </cell>
          <cell r="BE445">
            <v>0.27</v>
          </cell>
          <cell r="BF445">
            <v>0.02</v>
          </cell>
          <cell r="BG445">
            <v>0.06</v>
          </cell>
          <cell r="BH445">
            <v>-0.01</v>
          </cell>
          <cell r="BI445">
            <v>7.0000000000000007E-2</v>
          </cell>
          <cell r="BJ445">
            <v>0.03</v>
          </cell>
          <cell r="BK445">
            <v>6.25</v>
          </cell>
          <cell r="BL445">
            <v>-29.24</v>
          </cell>
          <cell r="BM445">
            <v>1.88</v>
          </cell>
          <cell r="BN445">
            <v>-0.31</v>
          </cell>
          <cell r="BO445" t="str">
            <v>2</v>
          </cell>
          <cell r="BP445">
            <v>-0.1</v>
          </cell>
          <cell r="BQ445">
            <v>0.54</v>
          </cell>
          <cell r="BR445">
            <v>2.95</v>
          </cell>
          <cell r="BS445">
            <v>5.12</v>
          </cell>
          <cell r="BT445" t="str">
            <v>2</v>
          </cell>
          <cell r="BU445" t="str">
            <v>2</v>
          </cell>
          <cell r="BV445" t="str">
            <v>940 116900879019</v>
          </cell>
          <cell r="BW445">
            <v>161.71</v>
          </cell>
          <cell r="BX445">
            <v>0.4</v>
          </cell>
          <cell r="BY445">
            <v>8.0399999999999991</v>
          </cell>
          <cell r="BZ445">
            <v>13.09</v>
          </cell>
          <cell r="CA445">
            <v>10.58</v>
          </cell>
          <cell r="CB445">
            <v>7.0000000000000007E-2</v>
          </cell>
          <cell r="CC445">
            <v>0.2</v>
          </cell>
          <cell r="CD445">
            <v>3.87</v>
          </cell>
          <cell r="CE445">
            <v>0.11</v>
          </cell>
          <cell r="CF445">
            <v>0.16</v>
          </cell>
          <cell r="CG445">
            <v>-0.02</v>
          </cell>
          <cell r="CH445">
            <v>0.08</v>
          </cell>
          <cell r="CI445">
            <v>0.01</v>
          </cell>
          <cell r="CJ445">
            <v>0.05</v>
          </cell>
          <cell r="CK445">
            <v>0</v>
          </cell>
          <cell r="CL445">
            <v>-44.1</v>
          </cell>
          <cell r="CM445">
            <v>0.87</v>
          </cell>
          <cell r="CN445">
            <v>2.6</v>
          </cell>
          <cell r="CO445">
            <v>-1.3</v>
          </cell>
          <cell r="CP445">
            <v>0.28000000000000003</v>
          </cell>
          <cell r="CQ445" t="str">
            <v>940 116900879019</v>
          </cell>
        </row>
        <row r="446">
          <cell r="A446">
            <v>501107</v>
          </cell>
          <cell r="B446">
            <v>149</v>
          </cell>
          <cell r="C446">
            <v>445</v>
          </cell>
          <cell r="D446">
            <v>57.5</v>
          </cell>
          <cell r="F446">
            <v>3</v>
          </cell>
          <cell r="G446">
            <v>4</v>
          </cell>
          <cell r="H446">
            <v>1.3333333333333333</v>
          </cell>
          <cell r="I446">
            <v>28.1</v>
          </cell>
          <cell r="J446">
            <v>4</v>
          </cell>
          <cell r="K446">
            <v>2</v>
          </cell>
          <cell r="L446">
            <v>1</v>
          </cell>
          <cell r="M446">
            <v>3</v>
          </cell>
          <cell r="N446">
            <v>28.1</v>
          </cell>
          <cell r="P446" t="str">
            <v>940 116900878617</v>
          </cell>
          <cell r="Q446" t="str">
            <v>A</v>
          </cell>
          <cell r="R446" t="str">
            <v>REVIEW</v>
          </cell>
          <cell r="T446" t="str">
            <v>20A</v>
          </cell>
          <cell r="U446" t="str">
            <v>NO DAM</v>
          </cell>
          <cell r="W446">
            <v>29.4</v>
          </cell>
          <cell r="X446">
            <v>28.1</v>
          </cell>
          <cell r="Y446">
            <v>0</v>
          </cell>
          <cell r="AA446">
            <v>0</v>
          </cell>
          <cell r="AC446" t="str">
            <v>TOP 30% SHRF</v>
          </cell>
          <cell r="AD446" t="str">
            <v>Y</v>
          </cell>
          <cell r="AE446">
            <v>3</v>
          </cell>
          <cell r="AF446">
            <v>4</v>
          </cell>
          <cell r="AG446">
            <v>4</v>
          </cell>
          <cell r="AH446">
            <v>2</v>
          </cell>
          <cell r="AI446">
            <v>1</v>
          </cell>
          <cell r="AJ446">
            <v>3</v>
          </cell>
          <cell r="AL446" t="str">
            <v>CM00092025501107</v>
          </cell>
          <cell r="AM446" t="str">
            <v>CM00092023303129</v>
          </cell>
          <cell r="AN446" t="str">
            <v>CM00092021210286</v>
          </cell>
          <cell r="AO446" t="str">
            <v>? DAM  *</v>
          </cell>
          <cell r="AQ446">
            <v>176.63</v>
          </cell>
          <cell r="AR446">
            <v>0.61</v>
          </cell>
          <cell r="AS446">
            <v>10.84</v>
          </cell>
          <cell r="AT446">
            <v>15.81</v>
          </cell>
          <cell r="AU446">
            <v>13.84</v>
          </cell>
          <cell r="AV446">
            <v>-0.87</v>
          </cell>
          <cell r="AW446">
            <v>1.96</v>
          </cell>
          <cell r="AX446">
            <v>0.72</v>
          </cell>
          <cell r="AY446">
            <v>4.3899999999999997</v>
          </cell>
          <cell r="AZ446">
            <v>2.96</v>
          </cell>
          <cell r="BA446">
            <v>0</v>
          </cell>
          <cell r="BB446">
            <v>0.25</v>
          </cell>
          <cell r="BC446">
            <v>0.51</v>
          </cell>
          <cell r="BD446">
            <v>1E-3</v>
          </cell>
          <cell r="BE446">
            <v>0.37</v>
          </cell>
          <cell r="BF446">
            <v>7.0000000000000007E-2</v>
          </cell>
          <cell r="BG446">
            <v>0.17</v>
          </cell>
          <cell r="BH446">
            <v>0.14000000000000001</v>
          </cell>
          <cell r="BI446">
            <v>0.05</v>
          </cell>
          <cell r="BJ446">
            <v>0.03</v>
          </cell>
          <cell r="BK446">
            <v>5.37</v>
          </cell>
          <cell r="BL446">
            <v>-41.96</v>
          </cell>
          <cell r="BM446">
            <v>0.22</v>
          </cell>
          <cell r="BN446">
            <v>0.09</v>
          </cell>
          <cell r="BO446" t="str">
            <v>2</v>
          </cell>
          <cell r="BP446">
            <v>-0.76</v>
          </cell>
          <cell r="BQ446">
            <v>4.0199999999999996</v>
          </cell>
          <cell r="BR446">
            <v>2.74</v>
          </cell>
          <cell r="BS446">
            <v>6.44</v>
          </cell>
          <cell r="BT446" t="str">
            <v>2</v>
          </cell>
          <cell r="BU446" t="str">
            <v>2</v>
          </cell>
          <cell r="BV446" t="str">
            <v>940 116900878617</v>
          </cell>
          <cell r="BW446">
            <v>172.01</v>
          </cell>
          <cell r="BX446">
            <v>0.53</v>
          </cell>
          <cell r="BY446">
            <v>9.7200000000000006</v>
          </cell>
          <cell r="BZ446">
            <v>14.16</v>
          </cell>
          <cell r="CA446">
            <v>12.6</v>
          </cell>
          <cell r="CB446">
            <v>0.28000000000000003</v>
          </cell>
          <cell r="CC446">
            <v>0.45</v>
          </cell>
          <cell r="CD446">
            <v>3.29</v>
          </cell>
          <cell r="CE446">
            <v>0.25</v>
          </cell>
          <cell r="CF446">
            <v>0.28000000000000003</v>
          </cell>
          <cell r="CG446">
            <v>0.04</v>
          </cell>
          <cell r="CH446">
            <v>0.28000000000000003</v>
          </cell>
          <cell r="CI446">
            <v>0.02</v>
          </cell>
          <cell r="CJ446">
            <v>0.03</v>
          </cell>
          <cell r="CK446">
            <v>0</v>
          </cell>
          <cell r="CL446">
            <v>-35.770000000000003</v>
          </cell>
          <cell r="CM446">
            <v>0.28999999999999998</v>
          </cell>
          <cell r="CN446">
            <v>1.86</v>
          </cell>
          <cell r="CO446">
            <v>-2.25</v>
          </cell>
          <cell r="CP446">
            <v>-0.85</v>
          </cell>
          <cell r="CQ446" t="str">
            <v>940 116900878617</v>
          </cell>
        </row>
        <row r="447">
          <cell r="A447">
            <v>500914</v>
          </cell>
          <cell r="B447">
            <v>149</v>
          </cell>
          <cell r="C447">
            <v>446</v>
          </cell>
          <cell r="D447">
            <v>56.5</v>
          </cell>
          <cell r="F447">
            <v>2</v>
          </cell>
          <cell r="G447">
            <v>1</v>
          </cell>
          <cell r="H447">
            <v>2.5</v>
          </cell>
          <cell r="J447">
            <v>3</v>
          </cell>
          <cell r="K447">
            <v>2.5</v>
          </cell>
          <cell r="L447">
            <v>2.5</v>
          </cell>
          <cell r="M447">
            <v>4</v>
          </cell>
          <cell r="P447" t="str">
            <v>940 116900878424</v>
          </cell>
          <cell r="Q447" t="str">
            <v>C</v>
          </cell>
          <cell r="R447" t="str">
            <v>REVIEW</v>
          </cell>
          <cell r="S447" t="str">
            <v>COL</v>
          </cell>
          <cell r="T447" t="str">
            <v>20C</v>
          </cell>
          <cell r="U447" t="str">
            <v>NO DAM</v>
          </cell>
          <cell r="W447">
            <v>34.200000000000003</v>
          </cell>
          <cell r="Y447">
            <v>0</v>
          </cell>
          <cell r="AA447">
            <v>0</v>
          </cell>
          <cell r="AC447">
            <v>0</v>
          </cell>
          <cell r="AE447">
            <v>2</v>
          </cell>
          <cell r="AG447">
            <v>3</v>
          </cell>
          <cell r="AH447">
            <v>2.5</v>
          </cell>
          <cell r="AI447">
            <v>2.5</v>
          </cell>
          <cell r="AJ447">
            <v>4</v>
          </cell>
          <cell r="AL447" t="str">
            <v>CM00092025500914</v>
          </cell>
          <cell r="AM447" t="str">
            <v>CM00092023300874</v>
          </cell>
          <cell r="AN447" t="str">
            <v>CM00092022220858</v>
          </cell>
          <cell r="AO447" t="str">
            <v>? DAM  *</v>
          </cell>
          <cell r="AQ447">
            <v>176.45</v>
          </cell>
          <cell r="AR447">
            <v>0.7</v>
          </cell>
          <cell r="AS447">
            <v>10.54</v>
          </cell>
          <cell r="AT447">
            <v>16.59</v>
          </cell>
          <cell r="AU447">
            <v>12.84</v>
          </cell>
          <cell r="AV447">
            <v>-1.23</v>
          </cell>
          <cell r="AW447">
            <v>1.8</v>
          </cell>
          <cell r="AX447">
            <v>1.19</v>
          </cell>
          <cell r="AY447">
            <v>9.11</v>
          </cell>
          <cell r="AZ447">
            <v>6.07</v>
          </cell>
          <cell r="BA447">
            <v>0</v>
          </cell>
          <cell r="BB447">
            <v>0.22</v>
          </cell>
          <cell r="BC447">
            <v>0.38</v>
          </cell>
          <cell r="BD447">
            <v>-0.12</v>
          </cell>
          <cell r="BE447">
            <v>0.22</v>
          </cell>
          <cell r="BF447">
            <v>0.03</v>
          </cell>
          <cell r="BG447">
            <v>0.26</v>
          </cell>
          <cell r="BH447">
            <v>0.21</v>
          </cell>
          <cell r="BI447">
            <v>0.04</v>
          </cell>
          <cell r="BJ447">
            <v>0.02</v>
          </cell>
          <cell r="BK447">
            <v>5.33</v>
          </cell>
          <cell r="BL447">
            <v>-40.090000000000003</v>
          </cell>
          <cell r="BM447">
            <v>-0.11</v>
          </cell>
          <cell r="BN447">
            <v>-0.08</v>
          </cell>
          <cell r="BO447" t="str">
            <v>2</v>
          </cell>
          <cell r="BP447">
            <v>-1.05</v>
          </cell>
          <cell r="BQ447">
            <v>5.82</v>
          </cell>
          <cell r="BR447">
            <v>2.52</v>
          </cell>
          <cell r="BS447">
            <v>7.17</v>
          </cell>
          <cell r="BT447" t="str">
            <v>2</v>
          </cell>
          <cell r="BU447" t="str">
            <v>2</v>
          </cell>
          <cell r="BV447" t="str">
            <v>940 116900878424</v>
          </cell>
          <cell r="BW447">
            <v>166.42</v>
          </cell>
          <cell r="BX447">
            <v>0.6</v>
          </cell>
          <cell r="BY447">
            <v>8.41</v>
          </cell>
          <cell r="BZ447">
            <v>12.91</v>
          </cell>
          <cell r="CA447">
            <v>8.7899999999999991</v>
          </cell>
          <cell r="CB447">
            <v>0.2</v>
          </cell>
          <cell r="CC447">
            <v>0.26</v>
          </cell>
          <cell r="CD447">
            <v>3.22</v>
          </cell>
          <cell r="CE447">
            <v>0.26</v>
          </cell>
          <cell r="CF447">
            <v>0.33</v>
          </cell>
          <cell r="CG447">
            <v>-0.01</v>
          </cell>
          <cell r="CH447">
            <v>0.08</v>
          </cell>
          <cell r="CI447">
            <v>0.01</v>
          </cell>
          <cell r="CJ447">
            <v>0.03</v>
          </cell>
          <cell r="CK447">
            <v>0</v>
          </cell>
          <cell r="CL447">
            <v>-86.18</v>
          </cell>
          <cell r="CM447">
            <v>-1.08</v>
          </cell>
          <cell r="CN447">
            <v>1.08</v>
          </cell>
          <cell r="CO447">
            <v>1.26</v>
          </cell>
          <cell r="CP447">
            <v>-0.87</v>
          </cell>
          <cell r="CQ447" t="str">
            <v>940 116900878424</v>
          </cell>
        </row>
        <row r="448">
          <cell r="A448">
            <v>502003</v>
          </cell>
          <cell r="B448">
            <v>150</v>
          </cell>
          <cell r="C448">
            <v>447</v>
          </cell>
          <cell r="D448">
            <v>56</v>
          </cell>
          <cell r="F448">
            <v>3</v>
          </cell>
          <cell r="G448">
            <v>2</v>
          </cell>
          <cell r="H448">
            <v>3</v>
          </cell>
          <cell r="I448">
            <v>30.6</v>
          </cell>
          <cell r="J448">
            <v>2.5</v>
          </cell>
          <cell r="K448">
            <v>2.5</v>
          </cell>
          <cell r="L448">
            <v>5</v>
          </cell>
          <cell r="M448">
            <v>3</v>
          </cell>
          <cell r="N448">
            <v>30.6</v>
          </cell>
          <cell r="O448">
            <v>1</v>
          </cell>
          <cell r="P448" t="str">
            <v>940 116900879513</v>
          </cell>
          <cell r="Q448" t="str">
            <v>C</v>
          </cell>
          <cell r="R448" t="str">
            <v>REVIEW</v>
          </cell>
          <cell r="T448" t="str">
            <v>20C</v>
          </cell>
          <cell r="W448">
            <v>30.4</v>
          </cell>
          <cell r="X448">
            <v>30.6</v>
          </cell>
          <cell r="Y448">
            <v>0</v>
          </cell>
          <cell r="AA448">
            <v>0</v>
          </cell>
          <cell r="AC448">
            <v>0</v>
          </cell>
          <cell r="AE448">
            <v>3</v>
          </cell>
          <cell r="AF448">
            <v>2</v>
          </cell>
          <cell r="AG448">
            <v>2.5</v>
          </cell>
          <cell r="AH448">
            <v>2.5</v>
          </cell>
          <cell r="AI448">
            <v>5</v>
          </cell>
          <cell r="AJ448">
            <v>3</v>
          </cell>
          <cell r="AK448">
            <v>1</v>
          </cell>
          <cell r="AL448" t="str">
            <v>CM00092025502003</v>
          </cell>
          <cell r="AM448" t="str">
            <v>CM00092023304546</v>
          </cell>
          <cell r="AN448" t="str">
            <v>CM00092022220858</v>
          </cell>
          <cell r="AO448" t="str">
            <v>CM00092023301543</v>
          </cell>
          <cell r="AQ448">
            <v>175.05</v>
          </cell>
          <cell r="AR448">
            <v>0.51</v>
          </cell>
          <cell r="AS448">
            <v>10.14</v>
          </cell>
          <cell r="AT448">
            <v>15.84</v>
          </cell>
          <cell r="AU448">
            <v>14.37</v>
          </cell>
          <cell r="AV448">
            <v>-0.46</v>
          </cell>
          <cell r="AW448">
            <v>2.27</v>
          </cell>
          <cell r="AX448">
            <v>1.01</v>
          </cell>
          <cell r="AY448">
            <v>8.48</v>
          </cell>
          <cell r="AZ448">
            <v>6.04</v>
          </cell>
          <cell r="BA448">
            <v>-1.67</v>
          </cell>
          <cell r="BB448">
            <v>0.22</v>
          </cell>
          <cell r="BC448">
            <v>0.45</v>
          </cell>
          <cell r="BD448">
            <v>0.08</v>
          </cell>
          <cell r="BE448">
            <v>0.26</v>
          </cell>
          <cell r="BF448">
            <v>0.04</v>
          </cell>
          <cell r="BG448">
            <v>0.28000000000000003</v>
          </cell>
          <cell r="BH448">
            <v>0.19</v>
          </cell>
          <cell r="BI448">
            <v>0.06</v>
          </cell>
          <cell r="BJ448">
            <v>0.01</v>
          </cell>
          <cell r="BK448">
            <v>4.16</v>
          </cell>
          <cell r="BL448">
            <v>-37.43</v>
          </cell>
          <cell r="BM448">
            <v>0.68</v>
          </cell>
          <cell r="BN448">
            <v>1E-3</v>
          </cell>
          <cell r="BO448" t="str">
            <v>0</v>
          </cell>
          <cell r="BP448">
            <v>-1.1599999999999999</v>
          </cell>
          <cell r="BQ448">
            <v>5.39</v>
          </cell>
          <cell r="BR448">
            <v>3.22</v>
          </cell>
          <cell r="BS448">
            <v>6.07</v>
          </cell>
          <cell r="BT448" t="str">
            <v>2</v>
          </cell>
          <cell r="BU448" t="str">
            <v>2</v>
          </cell>
          <cell r="BV448" t="str">
            <v>940 116900879513</v>
          </cell>
          <cell r="BW448">
            <v>162.78</v>
          </cell>
          <cell r="BX448">
            <v>0.35</v>
          </cell>
          <cell r="BY448">
            <v>8.7100000000000009</v>
          </cell>
          <cell r="BZ448">
            <v>13.74</v>
          </cell>
          <cell r="CA448">
            <v>11.82</v>
          </cell>
          <cell r="CB448">
            <v>0.21</v>
          </cell>
          <cell r="CC448">
            <v>0.31</v>
          </cell>
          <cell r="CD448">
            <v>2.04</v>
          </cell>
          <cell r="CE448">
            <v>0.27</v>
          </cell>
          <cell r="CF448">
            <v>0.32</v>
          </cell>
          <cell r="CG448">
            <v>0.01</v>
          </cell>
          <cell r="CH448">
            <v>0.12</v>
          </cell>
          <cell r="CI448">
            <v>0</v>
          </cell>
          <cell r="CJ448">
            <v>0.04</v>
          </cell>
          <cell r="CK448">
            <v>0</v>
          </cell>
          <cell r="CL448">
            <v>-21.7</v>
          </cell>
          <cell r="CM448">
            <v>0.15</v>
          </cell>
          <cell r="CN448">
            <v>1.55</v>
          </cell>
          <cell r="CO448">
            <v>1.0900000000000001</v>
          </cell>
          <cell r="CP448">
            <v>-1.03</v>
          </cell>
          <cell r="CQ448" t="str">
            <v>940 116900879513</v>
          </cell>
        </row>
        <row r="449">
          <cell r="A449">
            <v>501124</v>
          </cell>
          <cell r="B449">
            <v>150</v>
          </cell>
          <cell r="C449">
            <v>448</v>
          </cell>
          <cell r="D449">
            <v>55.5</v>
          </cell>
          <cell r="F449">
            <v>4</v>
          </cell>
          <cell r="G449">
            <v>5</v>
          </cell>
          <cell r="H449">
            <v>2</v>
          </cell>
          <cell r="I449">
            <v>31</v>
          </cell>
          <cell r="J449">
            <v>2</v>
          </cell>
          <cell r="K449">
            <v>2</v>
          </cell>
          <cell r="L449">
            <v>1</v>
          </cell>
          <cell r="M449">
            <v>3.5</v>
          </cell>
          <cell r="N449">
            <v>31</v>
          </cell>
          <cell r="P449" t="str">
            <v>940 116900878634</v>
          </cell>
          <cell r="Q449" t="str">
            <v>A</v>
          </cell>
          <cell r="T449" t="str">
            <v>20A</v>
          </cell>
          <cell r="W449">
            <v>32.200000000000003</v>
          </cell>
          <cell r="X449">
            <v>31</v>
          </cell>
          <cell r="Y449">
            <v>0</v>
          </cell>
          <cell r="AA449">
            <v>0</v>
          </cell>
          <cell r="AC449">
            <v>0</v>
          </cell>
          <cell r="AE449">
            <v>4</v>
          </cell>
          <cell r="AF449">
            <v>5</v>
          </cell>
          <cell r="AG449">
            <v>2</v>
          </cell>
          <cell r="AH449">
            <v>2</v>
          </cell>
          <cell r="AI449">
            <v>1</v>
          </cell>
          <cell r="AJ449">
            <v>3.5</v>
          </cell>
          <cell r="AL449" t="str">
            <v>CM00092025501124</v>
          </cell>
          <cell r="AM449" t="str">
            <v>CM00092023304546</v>
          </cell>
          <cell r="AN449" t="str">
            <v>CM00092022220858</v>
          </cell>
          <cell r="AO449" t="str">
            <v>CM00092022221700</v>
          </cell>
          <cell r="AQ449">
            <v>176.68</v>
          </cell>
          <cell r="AR449">
            <v>0.56000000000000005</v>
          </cell>
          <cell r="AS449">
            <v>10.99</v>
          </cell>
          <cell r="AT449">
            <v>17.100000000000001</v>
          </cell>
          <cell r="AU449">
            <v>13.98</v>
          </cell>
          <cell r="AV449">
            <v>-0.06</v>
          </cell>
          <cell r="AW449">
            <v>1.9</v>
          </cell>
          <cell r="AX449">
            <v>2.52</v>
          </cell>
          <cell r="AY449">
            <v>18.12</v>
          </cell>
          <cell r="AZ449">
            <v>13.57</v>
          </cell>
          <cell r="BA449">
            <v>-0.97</v>
          </cell>
          <cell r="BB449">
            <v>0.18</v>
          </cell>
          <cell r="BC449">
            <v>0.52</v>
          </cell>
          <cell r="BD449">
            <v>7.0000000000000007E-2</v>
          </cell>
          <cell r="BE449">
            <v>0.37</v>
          </cell>
          <cell r="BF449">
            <v>0.05</v>
          </cell>
          <cell r="BG449">
            <v>0.14000000000000001</v>
          </cell>
          <cell r="BH449">
            <v>0.08</v>
          </cell>
          <cell r="BI449">
            <v>7.0000000000000007E-2</v>
          </cell>
          <cell r="BJ449">
            <v>0.02</v>
          </cell>
          <cell r="BK449">
            <v>5.5</v>
          </cell>
          <cell r="BL449">
            <v>-57.96</v>
          </cell>
          <cell r="BM449">
            <v>-0.69</v>
          </cell>
          <cell r="BN449">
            <v>-0.01</v>
          </cell>
          <cell r="BO449" t="str">
            <v>2</v>
          </cell>
          <cell r="BP449">
            <v>-0.92</v>
          </cell>
          <cell r="BQ449">
            <v>5.2</v>
          </cell>
          <cell r="BR449">
            <v>2.83</v>
          </cell>
          <cell r="BS449">
            <v>5.83</v>
          </cell>
          <cell r="BT449" t="str">
            <v>2</v>
          </cell>
          <cell r="BU449" t="str">
            <v>2</v>
          </cell>
          <cell r="BV449" t="str">
            <v>940 116900878634</v>
          </cell>
          <cell r="BW449">
            <v>157.77000000000001</v>
          </cell>
          <cell r="BX449">
            <v>0.27</v>
          </cell>
          <cell r="BY449">
            <v>8.6</v>
          </cell>
          <cell r="BZ449">
            <v>13.25</v>
          </cell>
          <cell r="CA449">
            <v>10.65</v>
          </cell>
          <cell r="CB449">
            <v>0.17</v>
          </cell>
          <cell r="CC449">
            <v>0.4</v>
          </cell>
          <cell r="CD449">
            <v>2.5</v>
          </cell>
          <cell r="CE449">
            <v>0.15</v>
          </cell>
          <cell r="CF449">
            <v>0.18</v>
          </cell>
          <cell r="CG449">
            <v>0.04</v>
          </cell>
          <cell r="CH449">
            <v>0.26</v>
          </cell>
          <cell r="CI449">
            <v>0.01</v>
          </cell>
          <cell r="CJ449">
            <v>0.05</v>
          </cell>
          <cell r="CK449">
            <v>0</v>
          </cell>
          <cell r="CL449">
            <v>-28.71</v>
          </cell>
          <cell r="CM449">
            <v>0.63</v>
          </cell>
          <cell r="CN449">
            <v>0.92</v>
          </cell>
          <cell r="CO449">
            <v>2.91</v>
          </cell>
          <cell r="CP449">
            <v>-0.83</v>
          </cell>
          <cell r="CQ449" t="str">
            <v>940 116900878634</v>
          </cell>
        </row>
        <row r="450">
          <cell r="A450">
            <v>500702</v>
          </cell>
          <cell r="B450">
            <v>150</v>
          </cell>
          <cell r="C450">
            <v>449</v>
          </cell>
          <cell r="D450">
            <v>54.5</v>
          </cell>
          <cell r="F450">
            <v>3</v>
          </cell>
          <cell r="G450">
            <v>2</v>
          </cell>
          <cell r="H450">
            <v>2.5</v>
          </cell>
          <cell r="I450">
            <v>27.6</v>
          </cell>
          <cell r="J450">
            <v>2</v>
          </cell>
          <cell r="K450">
            <v>2</v>
          </cell>
          <cell r="L450">
            <v>3</v>
          </cell>
          <cell r="M450">
            <v>4</v>
          </cell>
          <cell r="N450">
            <v>27.6</v>
          </cell>
          <cell r="P450" t="str">
            <v>940 116900878212</v>
          </cell>
          <cell r="Q450" t="str">
            <v>A</v>
          </cell>
          <cell r="R450" t="str">
            <v>REVIEW</v>
          </cell>
          <cell r="T450" t="str">
            <v>20A</v>
          </cell>
          <cell r="W450">
            <v>32.1</v>
          </cell>
          <cell r="X450">
            <v>27.6</v>
          </cell>
          <cell r="Y450">
            <v>0</v>
          </cell>
          <cell r="AA450">
            <v>0</v>
          </cell>
          <cell r="AC450">
            <v>0</v>
          </cell>
          <cell r="AE450">
            <v>3</v>
          </cell>
          <cell r="AF450">
            <v>2</v>
          </cell>
          <cell r="AG450">
            <v>2</v>
          </cell>
          <cell r="AH450">
            <v>2</v>
          </cell>
          <cell r="AI450">
            <v>3</v>
          </cell>
          <cell r="AJ450">
            <v>4</v>
          </cell>
          <cell r="AL450" t="str">
            <v>CM00092025500702</v>
          </cell>
          <cell r="AM450" t="str">
            <v>CM00092024401915</v>
          </cell>
          <cell r="AN450" t="str">
            <v>CM00092023303129</v>
          </cell>
          <cell r="AO450" t="str">
            <v>CM00092019191259</v>
          </cell>
          <cell r="AQ450">
            <v>176.81</v>
          </cell>
          <cell r="AR450">
            <v>0.75</v>
          </cell>
          <cell r="AS450">
            <v>10.93</v>
          </cell>
          <cell r="AT450">
            <v>15.77</v>
          </cell>
          <cell r="AU450">
            <v>12.47</v>
          </cell>
          <cell r="AV450">
            <v>0.15</v>
          </cell>
          <cell r="AW450">
            <v>2.34</v>
          </cell>
          <cell r="AX450">
            <v>0.89</v>
          </cell>
          <cell r="AY450">
            <v>4.59</v>
          </cell>
          <cell r="AZ450">
            <v>1.03</v>
          </cell>
          <cell r="BA450">
            <v>-2.2999999999999998</v>
          </cell>
          <cell r="BB450">
            <v>0.23</v>
          </cell>
          <cell r="BC450">
            <v>0.38</v>
          </cell>
          <cell r="BD450">
            <v>0.11</v>
          </cell>
          <cell r="BE450">
            <v>0.23</v>
          </cell>
          <cell r="BF450">
            <v>0.02</v>
          </cell>
          <cell r="BG450">
            <v>0.27</v>
          </cell>
          <cell r="BH450">
            <v>0.26</v>
          </cell>
          <cell r="BI450">
            <v>0.03</v>
          </cell>
          <cell r="BJ450">
            <v>1E-3</v>
          </cell>
          <cell r="BK450">
            <v>4.6900000000000004</v>
          </cell>
          <cell r="BL450">
            <v>-10.98</v>
          </cell>
          <cell r="BM450">
            <v>0.36</v>
          </cell>
          <cell r="BN450">
            <v>-0.09</v>
          </cell>
          <cell r="BO450" t="str">
            <v>0</v>
          </cell>
          <cell r="BP450">
            <v>-0.87</v>
          </cell>
          <cell r="BQ450">
            <v>4</v>
          </cell>
          <cell r="BR450">
            <v>2.89</v>
          </cell>
          <cell r="BS450">
            <v>6.02</v>
          </cell>
          <cell r="BT450" t="str">
            <v>2</v>
          </cell>
          <cell r="BU450" t="str">
            <v>2</v>
          </cell>
          <cell r="BV450" t="str">
            <v>940 116900878212</v>
          </cell>
          <cell r="BW450">
            <v>163.41</v>
          </cell>
          <cell r="BX450">
            <v>0.62</v>
          </cell>
          <cell r="BY450">
            <v>9.33</v>
          </cell>
          <cell r="BZ450">
            <v>12.94</v>
          </cell>
          <cell r="CA450">
            <v>10.28</v>
          </cell>
          <cell r="CB450">
            <v>0.23</v>
          </cell>
          <cell r="CC450">
            <v>0.31</v>
          </cell>
          <cell r="CD450">
            <v>2</v>
          </cell>
          <cell r="CE450">
            <v>0.34</v>
          </cell>
          <cell r="CF450">
            <v>0.33</v>
          </cell>
          <cell r="CG450">
            <v>-0.01</v>
          </cell>
          <cell r="CH450">
            <v>0.13</v>
          </cell>
          <cell r="CI450">
            <v>-0.01</v>
          </cell>
          <cell r="CJ450">
            <v>0.03</v>
          </cell>
          <cell r="CK450">
            <v>0</v>
          </cell>
          <cell r="CL450">
            <v>-17.32</v>
          </cell>
          <cell r="CM450">
            <v>0.4</v>
          </cell>
          <cell r="CN450">
            <v>1.32</v>
          </cell>
          <cell r="CO450">
            <v>-1.29</v>
          </cell>
          <cell r="CP450">
            <v>-0.4</v>
          </cell>
          <cell r="CQ450" t="str">
            <v>940 116900878212</v>
          </cell>
        </row>
        <row r="451">
          <cell r="A451">
            <v>500760</v>
          </cell>
          <cell r="B451">
            <v>151</v>
          </cell>
          <cell r="C451">
            <v>450</v>
          </cell>
          <cell r="D451">
            <v>54.5</v>
          </cell>
          <cell r="F451">
            <v>3</v>
          </cell>
          <cell r="G451">
            <v>2</v>
          </cell>
          <cell r="H451">
            <v>1.5</v>
          </cell>
          <cell r="I451">
            <v>29</v>
          </cell>
          <cell r="J451">
            <v>2</v>
          </cell>
          <cell r="K451">
            <v>1</v>
          </cell>
          <cell r="L451">
            <v>2.5</v>
          </cell>
          <cell r="M451">
            <v>3.5</v>
          </cell>
          <cell r="N451">
            <v>29</v>
          </cell>
          <cell r="O451">
            <v>1</v>
          </cell>
          <cell r="P451" t="str">
            <v>940 116900878270</v>
          </cell>
          <cell r="Q451" t="str">
            <v>A</v>
          </cell>
          <cell r="T451" t="str">
            <v>20A</v>
          </cell>
          <cell r="W451">
            <v>32.4</v>
          </cell>
          <cell r="X451">
            <v>29</v>
          </cell>
          <cell r="Y451">
            <v>0</v>
          </cell>
          <cell r="AA451">
            <v>0</v>
          </cell>
          <cell r="AC451" t="str">
            <v>TOP 30% SHRF</v>
          </cell>
          <cell r="AD451" t="str">
            <v>Y</v>
          </cell>
          <cell r="AE451">
            <v>3</v>
          </cell>
          <cell r="AF451">
            <v>2</v>
          </cell>
          <cell r="AG451">
            <v>2</v>
          </cell>
          <cell r="AH451">
            <v>1</v>
          </cell>
          <cell r="AI451">
            <v>2.5</v>
          </cell>
          <cell r="AJ451">
            <v>3.5</v>
          </cell>
          <cell r="AK451">
            <v>1</v>
          </cell>
          <cell r="AL451" t="str">
            <v>CM00092025500760</v>
          </cell>
          <cell r="AM451" t="str">
            <v>CM00092024401144</v>
          </cell>
          <cell r="AN451" t="str">
            <v>CM00092023304546</v>
          </cell>
          <cell r="AO451" t="str">
            <v>CM00092022222968</v>
          </cell>
          <cell r="AQ451">
            <v>175.46</v>
          </cell>
          <cell r="AR451">
            <v>0.54</v>
          </cell>
          <cell r="AS451">
            <v>10.8</v>
          </cell>
          <cell r="AT451">
            <v>16.72</v>
          </cell>
          <cell r="AU451">
            <v>14.94</v>
          </cell>
          <cell r="AV451">
            <v>0.28000000000000003</v>
          </cell>
          <cell r="AW451">
            <v>1.86</v>
          </cell>
          <cell r="AX451">
            <v>0.67</v>
          </cell>
          <cell r="AY451">
            <v>11.57</v>
          </cell>
          <cell r="AZ451">
            <v>8.41</v>
          </cell>
          <cell r="BA451">
            <v>-1.38</v>
          </cell>
          <cell r="BB451">
            <v>0.21</v>
          </cell>
          <cell r="BC451">
            <v>0.56999999999999995</v>
          </cell>
          <cell r="BD451">
            <v>0.01</v>
          </cell>
          <cell r="BE451">
            <v>0.37</v>
          </cell>
          <cell r="BF451">
            <v>0.04</v>
          </cell>
          <cell r="BG451">
            <v>0.23</v>
          </cell>
          <cell r="BH451">
            <v>0.16</v>
          </cell>
          <cell r="BI451">
            <v>7.0000000000000007E-2</v>
          </cell>
          <cell r="BJ451">
            <v>0.02</v>
          </cell>
          <cell r="BK451">
            <v>6.73</v>
          </cell>
          <cell r="BL451">
            <v>-43.74</v>
          </cell>
          <cell r="BM451">
            <v>1E-3</v>
          </cell>
          <cell r="BN451">
            <v>-0.12</v>
          </cell>
          <cell r="BO451" t="str">
            <v>2</v>
          </cell>
          <cell r="BP451">
            <v>-0.41</v>
          </cell>
          <cell r="BQ451">
            <v>3.37</v>
          </cell>
          <cell r="BR451">
            <v>2.1800000000000002</v>
          </cell>
          <cell r="BS451">
            <v>4.8</v>
          </cell>
          <cell r="BT451" t="str">
            <v>2</v>
          </cell>
          <cell r="BU451" t="str">
            <v>1</v>
          </cell>
          <cell r="BV451" t="str">
            <v>940 116900878270</v>
          </cell>
          <cell r="BW451">
            <v>163.01</v>
          </cell>
          <cell r="BX451">
            <v>0.49</v>
          </cell>
          <cell r="BY451">
            <v>9.36</v>
          </cell>
          <cell r="BZ451">
            <v>13.9</v>
          </cell>
          <cell r="CA451">
            <v>9.61</v>
          </cell>
          <cell r="CB451">
            <v>0.15</v>
          </cell>
          <cell r="CC451">
            <v>0.41</v>
          </cell>
          <cell r="CD451">
            <v>4.53</v>
          </cell>
          <cell r="CE451">
            <v>0.17</v>
          </cell>
          <cell r="CF451">
            <v>0.24</v>
          </cell>
          <cell r="CG451">
            <v>0.01</v>
          </cell>
          <cell r="CH451">
            <v>0.24</v>
          </cell>
          <cell r="CI451">
            <v>0.01</v>
          </cell>
          <cell r="CJ451">
            <v>0.06</v>
          </cell>
          <cell r="CK451">
            <v>0</v>
          </cell>
          <cell r="CL451">
            <v>-55.72</v>
          </cell>
          <cell r="CM451">
            <v>0.95</v>
          </cell>
          <cell r="CN451">
            <v>0.77</v>
          </cell>
          <cell r="CO451">
            <v>-2.97</v>
          </cell>
          <cell r="CP451">
            <v>-0.08</v>
          </cell>
          <cell r="CQ451" t="str">
            <v>940 116900878270</v>
          </cell>
        </row>
        <row r="452">
          <cell r="A452">
            <v>500683</v>
          </cell>
          <cell r="B452">
            <v>151</v>
          </cell>
          <cell r="C452">
            <v>451</v>
          </cell>
          <cell r="D452">
            <v>54</v>
          </cell>
          <cell r="F452">
            <v>4</v>
          </cell>
          <cell r="G452">
            <v>3</v>
          </cell>
          <cell r="H452">
            <v>2</v>
          </cell>
          <cell r="I452">
            <v>27.3</v>
          </cell>
          <cell r="J452">
            <v>2.5</v>
          </cell>
          <cell r="K452">
            <v>2</v>
          </cell>
          <cell r="L452">
            <v>1</v>
          </cell>
          <cell r="M452">
            <v>4.5</v>
          </cell>
          <cell r="N452">
            <v>27.3</v>
          </cell>
          <cell r="O452">
            <v>1</v>
          </cell>
          <cell r="P452" t="str">
            <v>940 116900878193</v>
          </cell>
          <cell r="Q452" t="str">
            <v>A</v>
          </cell>
          <cell r="T452" t="str">
            <v>20A</v>
          </cell>
          <cell r="W452">
            <v>31.8</v>
          </cell>
          <cell r="X452">
            <v>27.3</v>
          </cell>
          <cell r="Y452">
            <v>0</v>
          </cell>
          <cell r="AA452">
            <v>0</v>
          </cell>
          <cell r="AC452">
            <v>0</v>
          </cell>
          <cell r="AE452">
            <v>4</v>
          </cell>
          <cell r="AF452">
            <v>3</v>
          </cell>
          <cell r="AG452">
            <v>2.5</v>
          </cell>
          <cell r="AH452">
            <v>2</v>
          </cell>
          <cell r="AI452">
            <v>1</v>
          </cell>
          <cell r="AJ452">
            <v>4.5</v>
          </cell>
          <cell r="AK452">
            <v>1</v>
          </cell>
          <cell r="AL452" t="str">
            <v>CM00092025500683</v>
          </cell>
          <cell r="AM452" t="str">
            <v>CM00092023303129</v>
          </cell>
          <cell r="AN452" t="str">
            <v>CM00092021210286</v>
          </cell>
          <cell r="AO452" t="str">
            <v>CM00092022223652</v>
          </cell>
          <cell r="AQ452">
            <v>177.15</v>
          </cell>
          <cell r="AR452">
            <v>0.97</v>
          </cell>
          <cell r="AS452">
            <v>11.52</v>
          </cell>
          <cell r="AT452">
            <v>17.41</v>
          </cell>
          <cell r="AU452">
            <v>16.34</v>
          </cell>
          <cell r="AV452">
            <v>-0.79</v>
          </cell>
          <cell r="AW452">
            <v>1.52</v>
          </cell>
          <cell r="AX452">
            <v>0.16</v>
          </cell>
          <cell r="AY452">
            <v>3.86</v>
          </cell>
          <cell r="AZ452">
            <v>-0.05</v>
          </cell>
          <cell r="BA452">
            <v>-1.97</v>
          </cell>
          <cell r="BB452">
            <v>0.25</v>
          </cell>
          <cell r="BC452">
            <v>0.59</v>
          </cell>
          <cell r="BD452">
            <v>0.04</v>
          </cell>
          <cell r="BE452">
            <v>0.39</v>
          </cell>
          <cell r="BF452">
            <v>0.05</v>
          </cell>
          <cell r="BG452">
            <v>0.24</v>
          </cell>
          <cell r="BH452">
            <v>0.2</v>
          </cell>
          <cell r="BI452">
            <v>0.06</v>
          </cell>
          <cell r="BJ452">
            <v>0.02</v>
          </cell>
          <cell r="BK452">
            <v>5.4</v>
          </cell>
          <cell r="BL452">
            <v>-43.49</v>
          </cell>
          <cell r="BM452">
            <v>0.34</v>
          </cell>
          <cell r="BN452">
            <v>-0.3</v>
          </cell>
          <cell r="BO452" t="str">
            <v>0</v>
          </cell>
          <cell r="BP452">
            <v>-0.72</v>
          </cell>
          <cell r="BQ452">
            <v>3.48</v>
          </cell>
          <cell r="BR452">
            <v>2.61</v>
          </cell>
          <cell r="BS452">
            <v>6.27</v>
          </cell>
          <cell r="BT452" t="str">
            <v>2</v>
          </cell>
          <cell r="BU452" t="str">
            <v>2</v>
          </cell>
          <cell r="BV452" t="str">
            <v>940 116900878193</v>
          </cell>
          <cell r="BW452">
            <v>167.54</v>
          </cell>
          <cell r="BX452">
            <v>0.82</v>
          </cell>
          <cell r="BY452">
            <v>10.1</v>
          </cell>
          <cell r="BZ452">
            <v>15.35</v>
          </cell>
          <cell r="CA452">
            <v>14.07</v>
          </cell>
          <cell r="CB452">
            <v>0.25</v>
          </cell>
          <cell r="CC452">
            <v>0.47</v>
          </cell>
          <cell r="CD452">
            <v>3.13</v>
          </cell>
          <cell r="CE452">
            <v>0.31</v>
          </cell>
          <cell r="CF452">
            <v>0.32</v>
          </cell>
          <cell r="CG452">
            <v>0.02</v>
          </cell>
          <cell r="CH452">
            <v>0.26</v>
          </cell>
          <cell r="CI452">
            <v>0</v>
          </cell>
          <cell r="CJ452">
            <v>0.05</v>
          </cell>
          <cell r="CK452">
            <v>0</v>
          </cell>
          <cell r="CL452">
            <v>-57.65</v>
          </cell>
          <cell r="CM452">
            <v>-0.11</v>
          </cell>
          <cell r="CN452">
            <v>0.75</v>
          </cell>
          <cell r="CO452">
            <v>-0.89</v>
          </cell>
          <cell r="CP452">
            <v>-0.42</v>
          </cell>
          <cell r="CQ452" t="str">
            <v>940 116900878193</v>
          </cell>
        </row>
        <row r="453">
          <cell r="A453">
            <v>501579</v>
          </cell>
          <cell r="B453">
            <v>151</v>
          </cell>
          <cell r="C453">
            <v>452</v>
          </cell>
          <cell r="D453">
            <v>53.5</v>
          </cell>
          <cell r="F453">
            <v>5</v>
          </cell>
          <cell r="G453">
            <v>5</v>
          </cell>
          <cell r="H453">
            <v>2</v>
          </cell>
          <cell r="I453">
            <v>28.5</v>
          </cell>
          <cell r="J453">
            <v>1.5</v>
          </cell>
          <cell r="K453">
            <v>1</v>
          </cell>
          <cell r="L453">
            <v>1</v>
          </cell>
          <cell r="M453">
            <v>4.5</v>
          </cell>
          <cell r="N453">
            <v>28.5</v>
          </cell>
          <cell r="P453" t="str">
            <v>940 116900879089</v>
          </cell>
          <cell r="Q453" t="str">
            <v>A</v>
          </cell>
          <cell r="T453" t="str">
            <v>20A</v>
          </cell>
          <cell r="X453">
            <v>28.5</v>
          </cell>
          <cell r="Y453">
            <v>0</v>
          </cell>
          <cell r="AA453">
            <v>0</v>
          </cell>
          <cell r="AC453">
            <v>0</v>
          </cell>
          <cell r="AE453">
            <v>5</v>
          </cell>
          <cell r="AF453">
            <v>5</v>
          </cell>
          <cell r="AG453">
            <v>1.5</v>
          </cell>
          <cell r="AH453">
            <v>1</v>
          </cell>
          <cell r="AI453">
            <v>1</v>
          </cell>
          <cell r="AJ453">
            <v>4.5</v>
          </cell>
          <cell r="AL453" t="str">
            <v>CM00092025501579</v>
          </cell>
          <cell r="AM453" t="str">
            <v>CM00092023302333</v>
          </cell>
          <cell r="AN453" t="str">
            <v>CM00092022220858</v>
          </cell>
          <cell r="AO453" t="str">
            <v>CM00092019191321</v>
          </cell>
          <cell r="AQ453">
            <v>182.73</v>
          </cell>
          <cell r="AR453">
            <v>0.7</v>
          </cell>
          <cell r="AS453">
            <v>11.39</v>
          </cell>
          <cell r="AT453">
            <v>17.68</v>
          </cell>
          <cell r="AU453">
            <v>12.65</v>
          </cell>
          <cell r="AV453">
            <v>-0.3</v>
          </cell>
          <cell r="AW453">
            <v>2.19</v>
          </cell>
          <cell r="AX453">
            <v>0.28999999999999998</v>
          </cell>
          <cell r="AY453">
            <v>14.04</v>
          </cell>
          <cell r="AZ453">
            <v>11.07</v>
          </cell>
          <cell r="BA453">
            <v>-1.0900000000000001</v>
          </cell>
          <cell r="BB453">
            <v>0.21</v>
          </cell>
          <cell r="BC453">
            <v>0.53</v>
          </cell>
          <cell r="BD453">
            <v>-0.01</v>
          </cell>
          <cell r="BE453">
            <v>0.3</v>
          </cell>
          <cell r="BF453">
            <v>0.01</v>
          </cell>
          <cell r="BG453">
            <v>0.31</v>
          </cell>
          <cell r="BH453">
            <v>0.24</v>
          </cell>
          <cell r="BI453">
            <v>7.0000000000000007E-2</v>
          </cell>
          <cell r="BJ453">
            <v>0.01</v>
          </cell>
          <cell r="BK453">
            <v>5.59</v>
          </cell>
          <cell r="BL453">
            <v>-2.08</v>
          </cell>
          <cell r="BM453">
            <v>-0.31</v>
          </cell>
          <cell r="BN453">
            <v>-0.09</v>
          </cell>
          <cell r="BO453" t="str">
            <v>2</v>
          </cell>
          <cell r="BP453">
            <v>-1</v>
          </cell>
          <cell r="BQ453">
            <v>5.34</v>
          </cell>
          <cell r="BR453">
            <v>3.24</v>
          </cell>
          <cell r="BS453">
            <v>6.29</v>
          </cell>
          <cell r="BT453" t="str">
            <v>3</v>
          </cell>
          <cell r="BU453" t="str">
            <v>3</v>
          </cell>
          <cell r="BV453" t="str">
            <v>940 116900879089</v>
          </cell>
          <cell r="BW453">
            <v>169.1</v>
          </cell>
          <cell r="BX453">
            <v>0.46</v>
          </cell>
          <cell r="BY453">
            <v>9.31</v>
          </cell>
          <cell r="BZ453">
            <v>13.5</v>
          </cell>
          <cell r="CA453">
            <v>8.8000000000000007</v>
          </cell>
          <cell r="CB453">
            <v>0.2</v>
          </cell>
          <cell r="CC453">
            <v>0.35</v>
          </cell>
          <cell r="CD453">
            <v>1.78</v>
          </cell>
          <cell r="CE453">
            <v>0.3</v>
          </cell>
          <cell r="CF453">
            <v>0.35</v>
          </cell>
          <cell r="CG453">
            <v>-0.02</v>
          </cell>
          <cell r="CH453">
            <v>0.14000000000000001</v>
          </cell>
          <cell r="CI453">
            <v>0</v>
          </cell>
          <cell r="CJ453">
            <v>0.04</v>
          </cell>
          <cell r="CK453">
            <v>0</v>
          </cell>
          <cell r="CL453">
            <v>-15.36</v>
          </cell>
          <cell r="CM453">
            <v>0.19</v>
          </cell>
          <cell r="CN453">
            <v>1.77</v>
          </cell>
          <cell r="CO453">
            <v>0.16</v>
          </cell>
          <cell r="CP453">
            <v>-0.72</v>
          </cell>
          <cell r="CQ453" t="str">
            <v>940 116900879089</v>
          </cell>
        </row>
        <row r="454">
          <cell r="A454">
            <v>500514</v>
          </cell>
          <cell r="B454">
            <v>152</v>
          </cell>
          <cell r="C454">
            <v>453</v>
          </cell>
          <cell r="D454">
            <v>53.5</v>
          </cell>
          <cell r="F454">
            <v>5</v>
          </cell>
          <cell r="G454">
            <v>5</v>
          </cell>
          <cell r="H454">
            <v>2</v>
          </cell>
          <cell r="I454">
            <v>30.7</v>
          </cell>
          <cell r="J454">
            <v>2</v>
          </cell>
          <cell r="K454">
            <v>2.5</v>
          </cell>
          <cell r="L454">
            <v>1</v>
          </cell>
          <cell r="M454">
            <v>4</v>
          </cell>
          <cell r="N454">
            <v>30.7</v>
          </cell>
          <cell r="P454" t="str">
            <v>940 116900878024</v>
          </cell>
          <cell r="Q454" t="str">
            <v>A</v>
          </cell>
          <cell r="T454" t="str">
            <v>20A</v>
          </cell>
          <cell r="W454">
            <v>37.299999999999997</v>
          </cell>
          <cell r="X454">
            <v>30.7</v>
          </cell>
          <cell r="Y454">
            <v>0</v>
          </cell>
          <cell r="AA454">
            <v>0</v>
          </cell>
          <cell r="AC454">
            <v>0</v>
          </cell>
          <cell r="AE454">
            <v>5</v>
          </cell>
          <cell r="AF454">
            <v>5</v>
          </cell>
          <cell r="AG454">
            <v>2</v>
          </cell>
          <cell r="AH454">
            <v>2.5</v>
          </cell>
          <cell r="AI454">
            <v>1</v>
          </cell>
          <cell r="AJ454">
            <v>4</v>
          </cell>
          <cell r="AL454" t="str">
            <v>CM00092025500514</v>
          </cell>
          <cell r="AM454" t="str">
            <v>CM00092024400542</v>
          </cell>
          <cell r="AN454" t="str">
            <v>CM00092023302333</v>
          </cell>
          <cell r="AO454" t="str">
            <v>CM00092022220309</v>
          </cell>
          <cell r="AQ454">
            <v>176.41</v>
          </cell>
          <cell r="AR454">
            <v>0.46</v>
          </cell>
          <cell r="AS454">
            <v>11.02</v>
          </cell>
          <cell r="AT454">
            <v>16.440000000000001</v>
          </cell>
          <cell r="AU454">
            <v>13.55</v>
          </cell>
          <cell r="AV454">
            <v>-0.99</v>
          </cell>
          <cell r="AW454">
            <v>1.89</v>
          </cell>
          <cell r="AX454">
            <v>2.86</v>
          </cell>
          <cell r="AY454">
            <v>11.55</v>
          </cell>
          <cell r="AZ454">
            <v>10.210000000000001</v>
          </cell>
          <cell r="BA454">
            <v>0</v>
          </cell>
          <cell r="BB454">
            <v>0.26</v>
          </cell>
          <cell r="BC454">
            <v>0.49</v>
          </cell>
          <cell r="BD454">
            <v>0.03</v>
          </cell>
          <cell r="BE454">
            <v>0.27</v>
          </cell>
          <cell r="BF454">
            <v>0.03</v>
          </cell>
          <cell r="BG454">
            <v>0.35</v>
          </cell>
          <cell r="BH454">
            <v>0.28000000000000003</v>
          </cell>
          <cell r="BI454">
            <v>0.05</v>
          </cell>
          <cell r="BJ454">
            <v>1E-3</v>
          </cell>
          <cell r="BK454">
            <v>5.45</v>
          </cell>
          <cell r="BL454">
            <v>-3.32</v>
          </cell>
          <cell r="BM454">
            <v>-0.39</v>
          </cell>
          <cell r="BN454">
            <v>0.01</v>
          </cell>
          <cell r="BO454" t="str">
            <v>0</v>
          </cell>
          <cell r="BP454">
            <v>-1.08</v>
          </cell>
          <cell r="BQ454">
            <v>5.19</v>
          </cell>
          <cell r="BR454">
            <v>2.5099999999999998</v>
          </cell>
          <cell r="BS454">
            <v>6.61</v>
          </cell>
          <cell r="BT454" t="str">
            <v>2</v>
          </cell>
          <cell r="BU454" t="str">
            <v>2</v>
          </cell>
          <cell r="BV454" t="str">
            <v>940 116900878024</v>
          </cell>
          <cell r="BW454">
            <v>164.5</v>
          </cell>
          <cell r="BX454">
            <v>0.3</v>
          </cell>
          <cell r="BY454">
            <v>9.31</v>
          </cell>
          <cell r="BZ454">
            <v>14.05</v>
          </cell>
          <cell r="CA454">
            <v>12.58</v>
          </cell>
          <cell r="CB454">
            <v>0.25</v>
          </cell>
          <cell r="CC454">
            <v>0.39</v>
          </cell>
          <cell r="CD454">
            <v>3.2</v>
          </cell>
          <cell r="CE454">
            <v>0.38</v>
          </cell>
          <cell r="CF454">
            <v>0.41</v>
          </cell>
          <cell r="CG454">
            <v>0</v>
          </cell>
          <cell r="CH454">
            <v>0.16</v>
          </cell>
          <cell r="CI454">
            <v>-0.02</v>
          </cell>
          <cell r="CJ454">
            <v>0.03</v>
          </cell>
          <cell r="CK454">
            <v>0</v>
          </cell>
          <cell r="CL454">
            <v>-11.26</v>
          </cell>
          <cell r="CM454">
            <v>-0.14000000000000001</v>
          </cell>
          <cell r="CN454">
            <v>1.25</v>
          </cell>
          <cell r="CO454">
            <v>-0.13</v>
          </cell>
          <cell r="CP454">
            <v>-0.56000000000000005</v>
          </cell>
          <cell r="CQ454" t="str">
            <v>940 116900878024</v>
          </cell>
        </row>
        <row r="455">
          <cell r="A455">
            <v>501882</v>
          </cell>
          <cell r="B455">
            <v>152</v>
          </cell>
          <cell r="C455">
            <v>454</v>
          </cell>
          <cell r="D455">
            <v>51</v>
          </cell>
          <cell r="F455">
            <v>4</v>
          </cell>
          <cell r="G455">
            <v>4</v>
          </cell>
          <cell r="H455">
            <v>2.5</v>
          </cell>
          <cell r="I455">
            <v>25.6</v>
          </cell>
          <cell r="J455">
            <v>2</v>
          </cell>
          <cell r="K455">
            <v>2</v>
          </cell>
          <cell r="L455">
            <v>1</v>
          </cell>
          <cell r="M455">
            <v>3.5</v>
          </cell>
          <cell r="N455">
            <v>25.6</v>
          </cell>
          <cell r="O455">
            <v>1</v>
          </cell>
          <cell r="P455" t="str">
            <v>940 116900879392</v>
          </cell>
          <cell r="Q455" t="str">
            <v>A</v>
          </cell>
          <cell r="R455" t="str">
            <v>REVIEW</v>
          </cell>
          <cell r="T455" t="str">
            <v>20A</v>
          </cell>
          <cell r="W455">
            <v>27</v>
          </cell>
          <cell r="X455">
            <v>25.6</v>
          </cell>
          <cell r="Y455">
            <v>0</v>
          </cell>
          <cell r="AA455">
            <v>0</v>
          </cell>
          <cell r="AC455">
            <v>0</v>
          </cell>
          <cell r="AE455">
            <v>4</v>
          </cell>
          <cell r="AF455">
            <v>4</v>
          </cell>
          <cell r="AG455">
            <v>2</v>
          </cell>
          <cell r="AH455">
            <v>2</v>
          </cell>
          <cell r="AI455">
            <v>1</v>
          </cell>
          <cell r="AJ455">
            <v>3.5</v>
          </cell>
          <cell r="AK455">
            <v>1</v>
          </cell>
          <cell r="AL455" t="str">
            <v>CM00092025501882</v>
          </cell>
          <cell r="AM455" t="str">
            <v>CM00092024400424</v>
          </cell>
          <cell r="AN455" t="str">
            <v>CM00092023302333</v>
          </cell>
          <cell r="AO455" t="str">
            <v>CM00092022223346</v>
          </cell>
          <cell r="AQ455">
            <v>176.17</v>
          </cell>
          <cell r="AR455">
            <v>0.59</v>
          </cell>
          <cell r="AS455">
            <v>10.119999999999999</v>
          </cell>
          <cell r="AT455">
            <v>15.81</v>
          </cell>
          <cell r="AU455">
            <v>12.82</v>
          </cell>
          <cell r="AV455">
            <v>0.39</v>
          </cell>
          <cell r="AW455">
            <v>2.6</v>
          </cell>
          <cell r="AX455">
            <v>1.52</v>
          </cell>
          <cell r="AY455">
            <v>-5.37</v>
          </cell>
          <cell r="AZ455">
            <v>-6.85</v>
          </cell>
          <cell r="BA455">
            <v>-1.56</v>
          </cell>
          <cell r="BB455">
            <v>0.21</v>
          </cell>
          <cell r="BC455">
            <v>0.45</v>
          </cell>
          <cell r="BD455">
            <v>0.08</v>
          </cell>
          <cell r="BE455">
            <v>0.25</v>
          </cell>
          <cell r="BF455">
            <v>0.03</v>
          </cell>
          <cell r="BG455">
            <v>0.28999999999999998</v>
          </cell>
          <cell r="BH455">
            <v>0.23</v>
          </cell>
          <cell r="BI455">
            <v>7.0000000000000007E-2</v>
          </cell>
          <cell r="BJ455">
            <v>0.01</v>
          </cell>
          <cell r="BK455">
            <v>5.68</v>
          </cell>
          <cell r="BL455">
            <v>-33.71</v>
          </cell>
          <cell r="BM455">
            <v>-0.03</v>
          </cell>
          <cell r="BN455">
            <v>-0.33</v>
          </cell>
          <cell r="BO455" t="str">
            <v>2</v>
          </cell>
          <cell r="BP455">
            <v>-0.95</v>
          </cell>
          <cell r="BQ455">
            <v>3.6</v>
          </cell>
          <cell r="BR455">
            <v>2.93</v>
          </cell>
          <cell r="BS455">
            <v>5.75</v>
          </cell>
          <cell r="BT455" t="str">
            <v>2</v>
          </cell>
          <cell r="BU455" t="str">
            <v>2</v>
          </cell>
          <cell r="BV455" t="str">
            <v>940 116900879392</v>
          </cell>
          <cell r="BW455">
            <v>170.04</v>
          </cell>
          <cell r="BX455">
            <v>0.34</v>
          </cell>
          <cell r="BY455">
            <v>8.41</v>
          </cell>
          <cell r="BZ455">
            <v>12.95</v>
          </cell>
          <cell r="CA455">
            <v>8.84</v>
          </cell>
          <cell r="CB455">
            <v>0.21</v>
          </cell>
          <cell r="CC455">
            <v>0.24</v>
          </cell>
          <cell r="CD455">
            <v>3.18</v>
          </cell>
          <cell r="CE455">
            <v>0.32</v>
          </cell>
          <cell r="CF455">
            <v>0.32</v>
          </cell>
          <cell r="CG455">
            <v>0.01</v>
          </cell>
          <cell r="CH455">
            <v>0.08</v>
          </cell>
          <cell r="CI455">
            <v>-0.02</v>
          </cell>
          <cell r="CJ455">
            <v>0.03</v>
          </cell>
          <cell r="CK455">
            <v>0</v>
          </cell>
          <cell r="CL455">
            <v>-11.16</v>
          </cell>
          <cell r="CM455">
            <v>1.02</v>
          </cell>
          <cell r="CN455">
            <v>2.61</v>
          </cell>
          <cell r="CO455">
            <v>-1.72</v>
          </cell>
          <cell r="CP455">
            <v>-0.45</v>
          </cell>
          <cell r="CQ455" t="str">
            <v>940 116900879392</v>
          </cell>
        </row>
        <row r="456">
          <cell r="A456">
            <v>502410</v>
          </cell>
          <cell r="B456">
            <v>152</v>
          </cell>
          <cell r="C456">
            <v>455</v>
          </cell>
          <cell r="D456">
            <v>49</v>
          </cell>
          <cell r="F456">
            <v>5</v>
          </cell>
          <cell r="G456">
            <v>5</v>
          </cell>
          <cell r="H456">
            <v>3</v>
          </cell>
          <cell r="I456">
            <v>26.9</v>
          </cell>
          <cell r="J456">
            <v>1</v>
          </cell>
          <cell r="K456">
            <v>1</v>
          </cell>
          <cell r="L456">
            <v>2.5</v>
          </cell>
          <cell r="N456">
            <v>26.9</v>
          </cell>
          <cell r="P456" t="str">
            <v>940 116900879920</v>
          </cell>
          <cell r="Q456" t="str">
            <v>C</v>
          </cell>
          <cell r="R456" t="str">
            <v>REVIEW</v>
          </cell>
          <cell r="S456" t="str">
            <v>WOOL SC &amp; TYPE</v>
          </cell>
          <cell r="T456" t="str">
            <v>20C</v>
          </cell>
          <cell r="W456">
            <v>35</v>
          </cell>
          <cell r="X456">
            <v>26.9</v>
          </cell>
          <cell r="Y456">
            <v>0</v>
          </cell>
          <cell r="AA456">
            <v>0</v>
          </cell>
          <cell r="AC456">
            <v>0</v>
          </cell>
          <cell r="AE456">
            <v>5</v>
          </cell>
          <cell r="AF456">
            <v>5</v>
          </cell>
          <cell r="AG456">
            <v>1</v>
          </cell>
          <cell r="AH456">
            <v>1</v>
          </cell>
          <cell r="AI456">
            <v>2.5</v>
          </cell>
          <cell r="AL456" t="str">
            <v>CM00092025502410</v>
          </cell>
          <cell r="AM456" t="str">
            <v>CM00092021210286</v>
          </cell>
          <cell r="AN456" t="str">
            <v>1500992018182445</v>
          </cell>
          <cell r="AO456" t="str">
            <v>CM00092023302524</v>
          </cell>
          <cell r="AQ456">
            <v>176.64</v>
          </cell>
          <cell r="AR456">
            <v>0.56000000000000005</v>
          </cell>
          <cell r="AS456">
            <v>10.52</v>
          </cell>
          <cell r="AT456">
            <v>16.41</v>
          </cell>
          <cell r="AU456">
            <v>14.91</v>
          </cell>
          <cell r="AV456">
            <v>-1.05</v>
          </cell>
          <cell r="AW456">
            <v>1.91</v>
          </cell>
          <cell r="AX456">
            <v>0.15</v>
          </cell>
          <cell r="AY456">
            <v>7.7</v>
          </cell>
          <cell r="AZ456">
            <v>3.88</v>
          </cell>
          <cell r="BA456">
            <v>-1.28</v>
          </cell>
          <cell r="BB456">
            <v>0.28999999999999998</v>
          </cell>
          <cell r="BC456">
            <v>0.56000000000000005</v>
          </cell>
          <cell r="BD456">
            <v>0.13</v>
          </cell>
          <cell r="BE456">
            <v>0.36</v>
          </cell>
          <cell r="BF456">
            <v>0.05</v>
          </cell>
          <cell r="BG456">
            <v>0.28000000000000003</v>
          </cell>
          <cell r="BH456">
            <v>0.26</v>
          </cell>
          <cell r="BI456">
            <v>0.05</v>
          </cell>
          <cell r="BJ456">
            <v>0.01</v>
          </cell>
          <cell r="BK456">
            <v>5.64</v>
          </cell>
          <cell r="BL456">
            <v>-46.88</v>
          </cell>
          <cell r="BM456">
            <v>-1.29</v>
          </cell>
          <cell r="BN456">
            <v>0.13</v>
          </cell>
          <cell r="BO456" t="str">
            <v>2</v>
          </cell>
          <cell r="BP456">
            <v>-1.04</v>
          </cell>
          <cell r="BQ456">
            <v>4.41</v>
          </cell>
          <cell r="BR456">
            <v>2.92</v>
          </cell>
          <cell r="BS456">
            <v>6.66</v>
          </cell>
          <cell r="BT456" t="str">
            <v>2</v>
          </cell>
          <cell r="BU456" t="str">
            <v>2</v>
          </cell>
          <cell r="BV456" t="str">
            <v>940 116900879920</v>
          </cell>
          <cell r="BW456">
            <v>157.55000000000001</v>
          </cell>
          <cell r="BX456">
            <v>0.32</v>
          </cell>
          <cell r="BY456">
            <v>7.99</v>
          </cell>
          <cell r="BZ456">
            <v>12.28</v>
          </cell>
          <cell r="CA456">
            <v>11.07</v>
          </cell>
          <cell r="CB456">
            <v>0.21</v>
          </cell>
          <cell r="CC456">
            <v>0.33</v>
          </cell>
          <cell r="CD456">
            <v>2.23</v>
          </cell>
          <cell r="CE456">
            <v>0.27</v>
          </cell>
          <cell r="CF456">
            <v>0.26</v>
          </cell>
          <cell r="CG456">
            <v>0.03</v>
          </cell>
          <cell r="CH456">
            <v>0.18</v>
          </cell>
          <cell r="CI456">
            <v>-0.01</v>
          </cell>
          <cell r="CJ456">
            <v>0.03</v>
          </cell>
          <cell r="CK456">
            <v>0</v>
          </cell>
          <cell r="CL456">
            <v>-64.11</v>
          </cell>
          <cell r="CM456">
            <v>-0.55000000000000004</v>
          </cell>
          <cell r="CN456">
            <v>1.7</v>
          </cell>
          <cell r="CO456">
            <v>-0.78</v>
          </cell>
          <cell r="CP456">
            <v>-0.69</v>
          </cell>
          <cell r="CQ456" t="str">
            <v>940 116900879920</v>
          </cell>
        </row>
        <row r="457">
          <cell r="A457">
            <v>501032</v>
          </cell>
          <cell r="B457">
            <v>153</v>
          </cell>
          <cell r="C457">
            <v>456</v>
          </cell>
          <cell r="D457">
            <v>48</v>
          </cell>
          <cell r="F457">
            <v>4</v>
          </cell>
          <cell r="G457">
            <v>3</v>
          </cell>
          <cell r="H457">
            <v>1.5</v>
          </cell>
          <cell r="I457">
            <v>28.1</v>
          </cell>
          <cell r="J457">
            <v>2</v>
          </cell>
          <cell r="K457">
            <v>1.5</v>
          </cell>
          <cell r="L457">
            <v>2</v>
          </cell>
          <cell r="M457">
            <v>4</v>
          </cell>
          <cell r="N457">
            <v>28.1</v>
          </cell>
          <cell r="P457" t="str">
            <v>940 116900878542</v>
          </cell>
          <cell r="Q457" t="str">
            <v>A</v>
          </cell>
          <cell r="R457" t="str">
            <v>REVIEW</v>
          </cell>
          <cell r="T457" t="str">
            <v>20A</v>
          </cell>
          <cell r="U457" t="str">
            <v>NO DAM</v>
          </cell>
          <cell r="X457">
            <v>28.1</v>
          </cell>
          <cell r="Y457">
            <v>0</v>
          </cell>
          <cell r="AA457">
            <v>0</v>
          </cell>
          <cell r="AC457">
            <v>0</v>
          </cell>
          <cell r="AE457">
            <v>4</v>
          </cell>
          <cell r="AF457">
            <v>3</v>
          </cell>
          <cell r="AG457">
            <v>2</v>
          </cell>
          <cell r="AH457">
            <v>1.5</v>
          </cell>
          <cell r="AI457">
            <v>2</v>
          </cell>
          <cell r="AJ457">
            <v>4</v>
          </cell>
          <cell r="AL457" t="str">
            <v>CM00092025501032</v>
          </cell>
          <cell r="AM457" t="str">
            <v>CM00092024401915</v>
          </cell>
          <cell r="AN457" t="str">
            <v>CM00092023303129</v>
          </cell>
          <cell r="AO457" t="str">
            <v>? DAM  *</v>
          </cell>
          <cell r="AQ457">
            <v>176.6</v>
          </cell>
          <cell r="AR457">
            <v>0.6</v>
          </cell>
          <cell r="AS457">
            <v>11.05</v>
          </cell>
          <cell r="AT457">
            <v>15.39</v>
          </cell>
          <cell r="AU457">
            <v>12.63</v>
          </cell>
          <cell r="AV457">
            <v>-0.31</v>
          </cell>
          <cell r="AW457">
            <v>1.76</v>
          </cell>
          <cell r="AX457">
            <v>1.0900000000000001</v>
          </cell>
          <cell r="AY457">
            <v>5.1100000000000003</v>
          </cell>
          <cell r="AZ457">
            <v>2.7</v>
          </cell>
          <cell r="BA457">
            <v>0</v>
          </cell>
          <cell r="BB457">
            <v>0.28000000000000003</v>
          </cell>
          <cell r="BC457">
            <v>0.43</v>
          </cell>
          <cell r="BD457">
            <v>0.08</v>
          </cell>
          <cell r="BE457">
            <v>0.28999999999999998</v>
          </cell>
          <cell r="BF457">
            <v>0.06</v>
          </cell>
          <cell r="BG457">
            <v>0.24</v>
          </cell>
          <cell r="BH457">
            <v>0.26</v>
          </cell>
          <cell r="BI457">
            <v>0.01</v>
          </cell>
          <cell r="BJ457">
            <v>1E-3</v>
          </cell>
          <cell r="BK457">
            <v>4.99</v>
          </cell>
          <cell r="BL457">
            <v>-14.09</v>
          </cell>
          <cell r="BM457">
            <v>0.63</v>
          </cell>
          <cell r="BN457">
            <v>-0.19</v>
          </cell>
          <cell r="BO457" t="str">
            <v>2</v>
          </cell>
          <cell r="BP457">
            <v>-0.65</v>
          </cell>
          <cell r="BQ457">
            <v>4.96</v>
          </cell>
          <cell r="BR457">
            <v>2.42</v>
          </cell>
          <cell r="BS457">
            <v>6.11</v>
          </cell>
          <cell r="BT457" t="str">
            <v>2</v>
          </cell>
          <cell r="BU457" t="str">
            <v>2</v>
          </cell>
          <cell r="BV457" t="str">
            <v>940 116900878542</v>
          </cell>
          <cell r="BW457">
            <v>167.95</v>
          </cell>
          <cell r="BX457">
            <v>0.54</v>
          </cell>
          <cell r="BY457">
            <v>9.19</v>
          </cell>
          <cell r="BZ457">
            <v>13.06</v>
          </cell>
          <cell r="CA457">
            <v>9.75</v>
          </cell>
          <cell r="CB457">
            <v>0.25</v>
          </cell>
          <cell r="CC457">
            <v>0.28000000000000003</v>
          </cell>
          <cell r="CD457">
            <v>2.4300000000000002</v>
          </cell>
          <cell r="CE457">
            <v>0.34</v>
          </cell>
          <cell r="CF457">
            <v>0.27</v>
          </cell>
          <cell r="CG457">
            <v>0.04</v>
          </cell>
          <cell r="CH457">
            <v>0.17</v>
          </cell>
          <cell r="CI457">
            <v>-0.02</v>
          </cell>
          <cell r="CJ457">
            <v>-0.01</v>
          </cell>
          <cell r="CK457">
            <v>0</v>
          </cell>
          <cell r="CL457">
            <v>-29.83</v>
          </cell>
          <cell r="CM457">
            <v>0.82</v>
          </cell>
          <cell r="CN457">
            <v>1.35</v>
          </cell>
          <cell r="CO457">
            <v>1.77</v>
          </cell>
          <cell r="CP457">
            <v>-0.82</v>
          </cell>
          <cell r="CQ457" t="str">
            <v>940 116900878542</v>
          </cell>
        </row>
        <row r="458">
          <cell r="A458">
            <v>500280</v>
          </cell>
          <cell r="B458">
            <v>153</v>
          </cell>
          <cell r="C458">
            <v>457</v>
          </cell>
          <cell r="D458">
            <v>47.5</v>
          </cell>
          <cell r="F458">
            <v>5</v>
          </cell>
          <cell r="G458">
            <v>5</v>
          </cell>
          <cell r="H458">
            <v>2.5</v>
          </cell>
          <cell r="I458">
            <v>30.6</v>
          </cell>
          <cell r="J458">
            <v>1.5</v>
          </cell>
          <cell r="K458">
            <v>2.5</v>
          </cell>
          <cell r="L458">
            <v>1</v>
          </cell>
          <cell r="M458">
            <v>3.5</v>
          </cell>
          <cell r="N458">
            <v>30.6</v>
          </cell>
          <cell r="P458" t="str">
            <v>940 116900877790</v>
          </cell>
          <cell r="Q458" t="str">
            <v>B</v>
          </cell>
          <cell r="R458" t="str">
            <v>REVIEW</v>
          </cell>
          <cell r="T458" t="str">
            <v>20B</v>
          </cell>
          <cell r="W458">
            <v>31.3</v>
          </cell>
          <cell r="X458">
            <v>30.6</v>
          </cell>
          <cell r="Y458">
            <v>0</v>
          </cell>
          <cell r="AA458">
            <v>0</v>
          </cell>
          <cell r="AC458">
            <v>0</v>
          </cell>
          <cell r="AE458">
            <v>5</v>
          </cell>
          <cell r="AF458">
            <v>5</v>
          </cell>
          <cell r="AG458">
            <v>1.5</v>
          </cell>
          <cell r="AH458">
            <v>2.5</v>
          </cell>
          <cell r="AI458">
            <v>1</v>
          </cell>
          <cell r="AJ458">
            <v>3.5</v>
          </cell>
          <cell r="AL458" t="str">
            <v>CM00092025500280</v>
          </cell>
          <cell r="AM458" t="str">
            <v>CM00092021210286</v>
          </cell>
          <cell r="AN458" t="str">
            <v>1500992018182445</v>
          </cell>
          <cell r="AO458" t="str">
            <v>CM00092022220502</v>
          </cell>
          <cell r="AQ458">
            <v>175.07</v>
          </cell>
          <cell r="AR458">
            <v>0.56000000000000005</v>
          </cell>
          <cell r="AS458">
            <v>8.74</v>
          </cell>
          <cell r="AT458">
            <v>14.39</v>
          </cell>
          <cell r="AU458">
            <v>14.22</v>
          </cell>
          <cell r="AV458">
            <v>-0.35</v>
          </cell>
          <cell r="AW458">
            <v>1.51</v>
          </cell>
          <cell r="AX458">
            <v>0.38</v>
          </cell>
          <cell r="AY458">
            <v>-0.36</v>
          </cell>
          <cell r="AZ458">
            <v>-3.57</v>
          </cell>
          <cell r="BA458">
            <v>-2.66</v>
          </cell>
          <cell r="BB458">
            <v>0.37</v>
          </cell>
          <cell r="BC458">
            <v>0.7</v>
          </cell>
          <cell r="BD458">
            <v>0.05</v>
          </cell>
          <cell r="BE458">
            <v>0.41</v>
          </cell>
          <cell r="BF458">
            <v>0.06</v>
          </cell>
          <cell r="BG458">
            <v>0.43</v>
          </cell>
          <cell r="BH458">
            <v>0.39</v>
          </cell>
          <cell r="BI458">
            <v>0.05</v>
          </cell>
          <cell r="BJ458">
            <v>1E-3</v>
          </cell>
          <cell r="BK458">
            <v>6.03</v>
          </cell>
          <cell r="BL458">
            <v>-52.51</v>
          </cell>
          <cell r="BM458">
            <v>-0.55000000000000004</v>
          </cell>
          <cell r="BN458">
            <v>0.17</v>
          </cell>
          <cell r="BO458" t="str">
            <v>0</v>
          </cell>
          <cell r="BP458">
            <v>-0.65</v>
          </cell>
          <cell r="BQ458">
            <v>1.1200000000000001</v>
          </cell>
          <cell r="BR458">
            <v>2.41</v>
          </cell>
          <cell r="BS458">
            <v>4.4800000000000004</v>
          </cell>
          <cell r="BT458" t="str">
            <v>2</v>
          </cell>
          <cell r="BU458" t="str">
            <v>2</v>
          </cell>
          <cell r="BV458" t="str">
            <v>940 116900877790</v>
          </cell>
          <cell r="BW458">
            <v>164.43</v>
          </cell>
          <cell r="BX458">
            <v>0.41</v>
          </cell>
          <cell r="BY458">
            <v>7.15</v>
          </cell>
          <cell r="BZ458">
            <v>11.62</v>
          </cell>
          <cell r="CA458">
            <v>10.47</v>
          </cell>
          <cell r="CB458">
            <v>0.34</v>
          </cell>
          <cell r="CC458">
            <v>0.53</v>
          </cell>
          <cell r="CD458">
            <v>2.93</v>
          </cell>
          <cell r="CE458">
            <v>0.46</v>
          </cell>
          <cell r="CF458">
            <v>0.46</v>
          </cell>
          <cell r="CG458">
            <v>0.03</v>
          </cell>
          <cell r="CH458">
            <v>0.26</v>
          </cell>
          <cell r="CI458">
            <v>-0.02</v>
          </cell>
          <cell r="CJ458">
            <v>0.04</v>
          </cell>
          <cell r="CK458">
            <v>0</v>
          </cell>
          <cell r="CL458">
            <v>-59.14</v>
          </cell>
          <cell r="CM458">
            <v>0.32</v>
          </cell>
          <cell r="CN458">
            <v>0.88</v>
          </cell>
          <cell r="CO458">
            <v>-1.1599999999999999</v>
          </cell>
          <cell r="CP458">
            <v>-0.55000000000000004</v>
          </cell>
          <cell r="CQ458" t="str">
            <v>940 116900877790</v>
          </cell>
        </row>
        <row r="459">
          <cell r="A459">
            <v>501709</v>
          </cell>
          <cell r="B459">
            <v>153</v>
          </cell>
          <cell r="C459">
            <v>458</v>
          </cell>
          <cell r="D459">
            <v>72.5</v>
          </cell>
          <cell r="F459">
            <v>4</v>
          </cell>
          <cell r="G459">
            <v>4</v>
          </cell>
          <cell r="H459">
            <v>3</v>
          </cell>
          <cell r="I459">
            <v>31.1</v>
          </cell>
          <cell r="J459">
            <v>2</v>
          </cell>
          <cell r="K459">
            <v>3</v>
          </cell>
          <cell r="L459">
            <v>1</v>
          </cell>
          <cell r="M459">
            <v>3</v>
          </cell>
          <cell r="N459">
            <v>31.1</v>
          </cell>
          <cell r="P459" t="str">
            <v>940 116900879219</v>
          </cell>
          <cell r="Q459" t="str">
            <v>A</v>
          </cell>
          <cell r="R459" t="str">
            <v>REVIEW</v>
          </cell>
          <cell r="S459" t="str">
            <v>WOOL SC &amp; DAG</v>
          </cell>
          <cell r="T459" t="str">
            <v>30A</v>
          </cell>
          <cell r="U459" t="str">
            <v>NO DAM</v>
          </cell>
          <cell r="W459">
            <v>27.7</v>
          </cell>
          <cell r="X459">
            <v>31.1</v>
          </cell>
          <cell r="Y459">
            <v>0</v>
          </cell>
          <cell r="AA459">
            <v>0</v>
          </cell>
          <cell r="AC459" t="str">
            <v>TOP 30% SHRF</v>
          </cell>
          <cell r="AD459" t="str">
            <v>Y</v>
          </cell>
          <cell r="AE459">
            <v>4</v>
          </cell>
          <cell r="AF459">
            <v>4</v>
          </cell>
          <cell r="AG459">
            <v>2</v>
          </cell>
          <cell r="AH459">
            <v>3</v>
          </cell>
          <cell r="AL459" t="str">
            <v>CM00092025501709</v>
          </cell>
          <cell r="AM459" t="str">
            <v>CM00092023311435</v>
          </cell>
          <cell r="AN459" t="str">
            <v>CM00092022223694</v>
          </cell>
          <cell r="AO459" t="str">
            <v>? DAM  *</v>
          </cell>
          <cell r="AQ459">
            <v>173.18</v>
          </cell>
          <cell r="AR459">
            <v>0.48</v>
          </cell>
          <cell r="AS459">
            <v>10.26</v>
          </cell>
          <cell r="AT459">
            <v>16.579999999999998</v>
          </cell>
          <cell r="AU459">
            <v>15.14</v>
          </cell>
          <cell r="AV459">
            <v>0.38</v>
          </cell>
          <cell r="AW459">
            <v>2.29</v>
          </cell>
          <cell r="AX459">
            <v>1.39</v>
          </cell>
          <cell r="AY459">
            <v>-0.39</v>
          </cell>
          <cell r="AZ459">
            <v>-2.4700000000000002</v>
          </cell>
          <cell r="BA459">
            <v>0</v>
          </cell>
          <cell r="BB459">
            <v>0.22</v>
          </cell>
          <cell r="BC459">
            <v>0.43</v>
          </cell>
          <cell r="BD459">
            <v>0.15</v>
          </cell>
          <cell r="BE459">
            <v>0.31</v>
          </cell>
          <cell r="BF459">
            <v>0.05</v>
          </cell>
          <cell r="BG459">
            <v>0.15</v>
          </cell>
          <cell r="BH459">
            <v>0.16</v>
          </cell>
          <cell r="BI459">
            <v>0.04</v>
          </cell>
          <cell r="BJ459">
            <v>0.02</v>
          </cell>
          <cell r="BK459">
            <v>5.48</v>
          </cell>
          <cell r="BL459">
            <v>-22.85</v>
          </cell>
          <cell r="BM459">
            <v>0.03</v>
          </cell>
          <cell r="BN459">
            <v>0.17</v>
          </cell>
          <cell r="BO459" t="str">
            <v>2</v>
          </cell>
          <cell r="BP459">
            <v>-0.2</v>
          </cell>
          <cell r="BQ459">
            <v>1.94</v>
          </cell>
          <cell r="BR459">
            <v>3.3</v>
          </cell>
          <cell r="BS459">
            <v>5.43</v>
          </cell>
          <cell r="BT459" t="str">
            <v>2</v>
          </cell>
          <cell r="BU459" t="str">
            <v>2</v>
          </cell>
          <cell r="BV459" t="str">
            <v>940 116900879219</v>
          </cell>
          <cell r="BW459">
            <v>167.28</v>
          </cell>
          <cell r="BX459">
            <v>0.28000000000000003</v>
          </cell>
          <cell r="BY459">
            <v>9.82</v>
          </cell>
          <cell r="BZ459">
            <v>15.84</v>
          </cell>
          <cell r="CA459">
            <v>12.87</v>
          </cell>
          <cell r="CB459">
            <v>0.16</v>
          </cell>
          <cell r="CC459">
            <v>0.3</v>
          </cell>
          <cell r="CD459">
            <v>3.57</v>
          </cell>
          <cell r="CE459">
            <v>0.19</v>
          </cell>
          <cell r="CF459">
            <v>0.17</v>
          </cell>
          <cell r="CG459">
            <v>0.01</v>
          </cell>
          <cell r="CH459">
            <v>0.19</v>
          </cell>
          <cell r="CI459">
            <v>0</v>
          </cell>
          <cell r="CJ459">
            <v>0.02</v>
          </cell>
          <cell r="CK459">
            <v>0</v>
          </cell>
          <cell r="CL459">
            <v>-58.57</v>
          </cell>
          <cell r="CM459">
            <v>1.18</v>
          </cell>
          <cell r="CN459">
            <v>1.54</v>
          </cell>
          <cell r="CO459">
            <v>-2.16</v>
          </cell>
          <cell r="CP459">
            <v>0.14000000000000001</v>
          </cell>
          <cell r="CQ459" t="str">
            <v>940 116900879219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69"/>
  <sheetViews>
    <sheetView showGridLines="0" tabSelected="1" workbookViewId="0">
      <pane xSplit="7" ySplit="6" topLeftCell="H96" activePane="bottomRight" state="frozen"/>
      <selection pane="topRight" activeCell="H1" sqref="H1"/>
      <selection pane="bottomLeft" activeCell="A7" sqref="A7"/>
      <selection pane="bottomRight" activeCell="W2" sqref="W2:AI2"/>
    </sheetView>
  </sheetViews>
  <sheetFormatPr defaultRowHeight="15" x14ac:dyDescent="0.25"/>
  <cols>
    <col min="1" max="1" width="7" customWidth="1"/>
    <col min="2" max="3" width="9" customWidth="1"/>
    <col min="4" max="4" width="10.7109375" customWidth="1"/>
    <col min="5" max="5" width="9" customWidth="1"/>
    <col min="6" max="6" width="13.28515625" customWidth="1"/>
    <col min="7" max="7" width="11.140625" customWidth="1"/>
    <col min="8" max="8" width="10" customWidth="1"/>
    <col min="9" max="9" width="5.85546875" customWidth="1"/>
    <col min="10" max="10" width="6.140625" customWidth="1"/>
    <col min="11" max="11" width="5.5703125" customWidth="1"/>
    <col min="12" max="12" width="6" customWidth="1"/>
    <col min="13" max="13" width="6.28515625" customWidth="1"/>
    <col min="14" max="14" width="6.5703125" customWidth="1"/>
    <col min="15" max="16" width="6.28515625" customWidth="1"/>
    <col min="17" max="17" width="5.42578125" customWidth="1"/>
    <col min="18" max="18" width="6.140625" customWidth="1"/>
    <col min="19" max="19" width="6" customWidth="1"/>
    <col min="20" max="20" width="5.28515625" customWidth="1"/>
    <col min="21" max="21" width="5.140625" customWidth="1"/>
    <col min="22" max="22" width="6" customWidth="1"/>
    <col min="23" max="23" width="5.28515625" customWidth="1"/>
    <col min="24" max="24" width="4.85546875" customWidth="1"/>
    <col min="25" max="25" width="5.28515625" customWidth="1"/>
    <col min="26" max="26" width="7.140625" customWidth="1"/>
    <col min="27" max="27" width="6" customWidth="1"/>
    <col min="28" max="28" width="4.85546875" customWidth="1"/>
    <col min="29" max="29" width="5.28515625" customWidth="1"/>
    <col min="30" max="30" width="5" customWidth="1"/>
    <col min="31" max="31" width="5.28515625" customWidth="1"/>
    <col min="32" max="33" width="6.7109375" customWidth="1"/>
    <col min="34" max="34" width="5.140625" customWidth="1"/>
    <col min="35" max="36" width="4.85546875" customWidth="1"/>
    <col min="37" max="51" width="5.5703125" customWidth="1"/>
    <col min="52" max="52" width="0.140625" hidden="1" customWidth="1"/>
  </cols>
  <sheetData>
    <row r="1" spans="1:52" ht="81.75" customHeight="1" x14ac:dyDescent="0.25">
      <c r="A1" s="64" t="s">
        <v>569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ht="31.5" customHeight="1" x14ac:dyDescent="0.25">
      <c r="A2" s="22"/>
      <c r="B2" s="6"/>
      <c r="C2" s="6"/>
      <c r="D2" s="6"/>
      <c r="E2" s="6"/>
      <c r="F2" s="6"/>
      <c r="G2" s="6"/>
      <c r="H2" s="6"/>
      <c r="I2" s="6"/>
      <c r="J2" s="68" t="s">
        <v>555</v>
      </c>
      <c r="K2" s="68"/>
      <c r="L2" s="68"/>
      <c r="M2" s="68"/>
      <c r="N2" s="68"/>
      <c r="O2" s="60"/>
      <c r="P2" s="61"/>
      <c r="Q2" s="59" t="s">
        <v>556</v>
      </c>
      <c r="R2" s="59"/>
      <c r="S2" s="59"/>
      <c r="T2" s="59"/>
      <c r="U2" s="59"/>
      <c r="V2" s="59"/>
      <c r="W2" s="70" t="s">
        <v>557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69" t="s">
        <v>558</v>
      </c>
      <c r="AK2" s="69"/>
      <c r="AL2" s="69"/>
      <c r="AM2" s="69"/>
      <c r="AN2" s="69"/>
      <c r="AO2" s="69"/>
      <c r="AP2" s="69"/>
      <c r="AQ2" s="69"/>
      <c r="AR2" s="6"/>
      <c r="AS2" s="70" t="s">
        <v>559</v>
      </c>
      <c r="AT2" s="70"/>
      <c r="AU2" s="70"/>
      <c r="AV2" s="70"/>
      <c r="AW2" s="70"/>
      <c r="AX2" s="70"/>
      <c r="AY2" s="70"/>
      <c r="AZ2" s="6"/>
    </row>
    <row r="3" spans="1:52" ht="24.95" customHeight="1" x14ac:dyDescent="0.25">
      <c r="A3" s="18" t="s">
        <v>500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65"/>
      <c r="AX3" s="65"/>
      <c r="AY3" s="65"/>
    </row>
    <row r="4" spans="1:52" ht="20.100000000000001" customHeight="1" x14ac:dyDescent="0.25">
      <c r="A4" s="66"/>
      <c r="B4" s="66"/>
      <c r="C4" s="20"/>
      <c r="D4" s="71" t="s">
        <v>567</v>
      </c>
      <c r="E4" s="71" t="s">
        <v>560</v>
      </c>
      <c r="F4" s="67" t="s">
        <v>516</v>
      </c>
      <c r="G4" s="67"/>
      <c r="H4" s="20"/>
      <c r="I4" s="19" t="s">
        <v>7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ht="80.25" customHeight="1" x14ac:dyDescent="0.25">
      <c r="A5" s="6" t="s">
        <v>6</v>
      </c>
      <c r="B5" s="6"/>
      <c r="C5" s="6"/>
      <c r="D5" s="71"/>
      <c r="E5" s="71"/>
      <c r="F5" s="25" t="s">
        <v>561</v>
      </c>
      <c r="G5" s="25" t="s">
        <v>562</v>
      </c>
      <c r="H5" s="62" t="s">
        <v>10</v>
      </c>
      <c r="I5" s="8" t="s">
        <v>12</v>
      </c>
      <c r="J5" s="21" t="s">
        <v>13</v>
      </c>
      <c r="K5" s="21" t="s">
        <v>14</v>
      </c>
      <c r="L5" s="21" t="s">
        <v>15</v>
      </c>
      <c r="M5" s="21" t="s">
        <v>16</v>
      </c>
      <c r="N5" s="21" t="s">
        <v>17</v>
      </c>
      <c r="O5" s="27" t="s">
        <v>509</v>
      </c>
      <c r="P5" s="26" t="s">
        <v>11</v>
      </c>
      <c r="Q5" s="8" t="s">
        <v>18</v>
      </c>
      <c r="R5" s="21" t="s">
        <v>19</v>
      </c>
      <c r="S5" s="21" t="s">
        <v>20</v>
      </c>
      <c r="T5" s="21" t="s">
        <v>21</v>
      </c>
      <c r="U5" s="21" t="s">
        <v>22</v>
      </c>
      <c r="V5" s="21" t="s">
        <v>23</v>
      </c>
      <c r="W5" s="21" t="s">
        <v>25</v>
      </c>
      <c r="X5" s="21" t="s">
        <v>24</v>
      </c>
      <c r="Y5" s="21" t="s">
        <v>26</v>
      </c>
      <c r="Z5" s="14" t="s">
        <v>514</v>
      </c>
      <c r="AA5" s="8" t="s">
        <v>27</v>
      </c>
      <c r="AB5" s="8" t="s">
        <v>28</v>
      </c>
      <c r="AC5" s="8" t="s">
        <v>29</v>
      </c>
      <c r="AD5" s="8" t="s">
        <v>30</v>
      </c>
      <c r="AE5" s="8" t="s">
        <v>31</v>
      </c>
      <c r="AF5" s="8" t="s">
        <v>32</v>
      </c>
      <c r="AG5" s="8" t="s">
        <v>33</v>
      </c>
      <c r="AH5" s="8" t="s">
        <v>35</v>
      </c>
      <c r="AI5" s="8" t="s">
        <v>39</v>
      </c>
      <c r="AJ5" s="8" t="s">
        <v>564</v>
      </c>
      <c r="AK5" s="14" t="s">
        <v>566</v>
      </c>
      <c r="AL5" s="14" t="s">
        <v>565</v>
      </c>
      <c r="AM5" s="14" t="s">
        <v>505</v>
      </c>
      <c r="AN5" s="8" t="s">
        <v>40</v>
      </c>
      <c r="AO5" s="14" t="s">
        <v>506</v>
      </c>
      <c r="AP5" s="14" t="s">
        <v>507</v>
      </c>
      <c r="AQ5" s="14" t="s">
        <v>508</v>
      </c>
      <c r="AR5" s="8" t="s">
        <v>34</v>
      </c>
      <c r="AS5" s="8" t="s">
        <v>36</v>
      </c>
      <c r="AT5" s="72" t="s">
        <v>513</v>
      </c>
      <c r="AU5" s="73" t="s">
        <v>512</v>
      </c>
      <c r="AV5" s="73" t="s">
        <v>511</v>
      </c>
      <c r="AW5" s="8" t="s">
        <v>501</v>
      </c>
      <c r="AX5" s="8" t="s">
        <v>37</v>
      </c>
      <c r="AY5" s="8" t="s">
        <v>38</v>
      </c>
      <c r="AZ5" s="23" t="s">
        <v>568</v>
      </c>
    </row>
    <row r="6" spans="1:52" s="17" customFormat="1" ht="36" customHeight="1" x14ac:dyDescent="0.25">
      <c r="A6" s="23" t="s">
        <v>8</v>
      </c>
      <c r="B6" s="23" t="s">
        <v>9</v>
      </c>
      <c r="C6" s="23" t="s">
        <v>502</v>
      </c>
      <c r="D6" s="8" t="s">
        <v>517</v>
      </c>
      <c r="E6" s="8" t="s">
        <v>518</v>
      </c>
      <c r="F6" s="23" t="s">
        <v>519</v>
      </c>
      <c r="G6" s="23" t="s">
        <v>520</v>
      </c>
      <c r="H6" s="63"/>
      <c r="I6" s="15" t="s">
        <v>41</v>
      </c>
      <c r="J6" s="15" t="s">
        <v>41</v>
      </c>
      <c r="K6" s="15" t="s">
        <v>41</v>
      </c>
      <c r="L6" s="15" t="s">
        <v>41</v>
      </c>
      <c r="M6" s="15" t="s">
        <v>41</v>
      </c>
      <c r="N6" s="15" t="s">
        <v>41</v>
      </c>
      <c r="O6" s="14" t="s">
        <v>510</v>
      </c>
      <c r="P6" s="14" t="s">
        <v>563</v>
      </c>
      <c r="Q6" s="15" t="s">
        <v>41</v>
      </c>
      <c r="R6" s="15" t="s">
        <v>41</v>
      </c>
      <c r="S6" s="15" t="s">
        <v>41</v>
      </c>
      <c r="T6" s="15" t="s">
        <v>41</v>
      </c>
      <c r="U6" s="15" t="s">
        <v>41</v>
      </c>
      <c r="V6" s="15" t="s">
        <v>41</v>
      </c>
      <c r="W6" s="15" t="s">
        <v>41</v>
      </c>
      <c r="X6" s="15" t="s">
        <v>41</v>
      </c>
      <c r="Y6" s="15" t="s">
        <v>41</v>
      </c>
      <c r="Z6" s="28" t="s">
        <v>515</v>
      </c>
      <c r="AA6" s="15" t="s">
        <v>41</v>
      </c>
      <c r="AB6" s="15" t="s">
        <v>41</v>
      </c>
      <c r="AC6" s="15" t="s">
        <v>41</v>
      </c>
      <c r="AD6" s="15" t="s">
        <v>41</v>
      </c>
      <c r="AE6" s="15" t="s">
        <v>41</v>
      </c>
      <c r="AF6" s="15" t="s">
        <v>41</v>
      </c>
      <c r="AG6" s="15" t="s">
        <v>41</v>
      </c>
      <c r="AH6" s="15" t="s">
        <v>41</v>
      </c>
      <c r="AI6" s="15" t="s">
        <v>41</v>
      </c>
      <c r="AJ6" s="15" t="s">
        <v>41</v>
      </c>
      <c r="AK6" s="16"/>
      <c r="AL6" s="16"/>
      <c r="AM6" s="16"/>
      <c r="AN6" s="15" t="s">
        <v>41</v>
      </c>
      <c r="AO6" s="16"/>
      <c r="AP6" s="16"/>
      <c r="AQ6" s="16"/>
      <c r="AR6" s="15" t="s">
        <v>41</v>
      </c>
      <c r="AS6" s="15" t="s">
        <v>41</v>
      </c>
      <c r="AT6" s="72"/>
      <c r="AU6" s="73"/>
      <c r="AV6" s="73"/>
      <c r="AW6" s="15" t="s">
        <v>41</v>
      </c>
      <c r="AX6" s="15" t="s">
        <v>41</v>
      </c>
      <c r="AY6" s="15" t="s">
        <v>41</v>
      </c>
      <c r="AZ6" s="24"/>
    </row>
    <row r="7" spans="1:52" ht="18" customHeight="1" x14ac:dyDescent="0.25">
      <c r="A7" s="29">
        <v>1</v>
      </c>
      <c r="B7" s="29">
        <v>502353</v>
      </c>
      <c r="C7" s="29"/>
      <c r="D7" s="29" t="s">
        <v>504</v>
      </c>
      <c r="E7" s="29" t="s">
        <v>504</v>
      </c>
      <c r="F7" s="29"/>
      <c r="G7" s="29" t="s">
        <v>504</v>
      </c>
      <c r="H7" s="30" t="s">
        <v>521</v>
      </c>
      <c r="I7" s="53">
        <v>196.82</v>
      </c>
      <c r="J7" s="32">
        <v>0.75</v>
      </c>
      <c r="K7" s="48">
        <v>12</v>
      </c>
      <c r="L7" s="49">
        <v>17.29</v>
      </c>
      <c r="M7" s="52">
        <v>13.16</v>
      </c>
      <c r="N7" s="35">
        <v>-40</v>
      </c>
      <c r="O7" s="36">
        <v>0.86457750419697821</v>
      </c>
      <c r="P7" s="37">
        <v>2022</v>
      </c>
      <c r="Q7" s="51">
        <v>2.35</v>
      </c>
      <c r="R7" s="32">
        <v>-0.37</v>
      </c>
      <c r="S7" s="32">
        <v>-0.96</v>
      </c>
      <c r="T7" s="52">
        <v>4.38</v>
      </c>
      <c r="U7" s="50">
        <v>6.03</v>
      </c>
      <c r="V7" s="51">
        <v>2.86</v>
      </c>
      <c r="W7" s="34">
        <v>0.34</v>
      </c>
      <c r="X7" s="34">
        <v>0.67</v>
      </c>
      <c r="Y7" s="50">
        <v>5.95</v>
      </c>
      <c r="Z7" s="36">
        <v>2</v>
      </c>
      <c r="AA7" s="32">
        <v>1E-3</v>
      </c>
      <c r="AB7" s="38">
        <v>0.06</v>
      </c>
      <c r="AC7" s="33">
        <v>0.38</v>
      </c>
      <c r="AD7" s="34">
        <v>0.4</v>
      </c>
      <c r="AE7" s="32">
        <v>0.04</v>
      </c>
      <c r="AF7" s="39">
        <v>0.39</v>
      </c>
      <c r="AG7" s="39">
        <v>-0.27</v>
      </c>
      <c r="AH7" s="32">
        <v>-0.66</v>
      </c>
      <c r="AI7" s="52">
        <v>0.6</v>
      </c>
      <c r="AJ7" s="51">
        <v>-47.98</v>
      </c>
      <c r="AK7" s="40">
        <v>5</v>
      </c>
      <c r="AL7" s="40">
        <v>5</v>
      </c>
      <c r="AM7" s="40">
        <v>2</v>
      </c>
      <c r="AN7" s="32">
        <v>7.0000000000000007E-2</v>
      </c>
      <c r="AO7" s="40">
        <v>1</v>
      </c>
      <c r="AP7" s="40">
        <v>1</v>
      </c>
      <c r="AQ7" s="40">
        <f>VLOOKUP(B7,'[1]PHYS DATA'!$1:$1048576,11,FALSE)</f>
        <v>2</v>
      </c>
      <c r="AR7" s="32">
        <v>0.13</v>
      </c>
      <c r="AS7" s="32">
        <v>1.99</v>
      </c>
      <c r="AT7" s="52">
        <v>27.7</v>
      </c>
      <c r="AU7" s="41"/>
      <c r="AV7" s="42"/>
      <c r="AW7" s="52">
        <v>-1.74</v>
      </c>
      <c r="AX7" s="50">
        <v>11.15</v>
      </c>
      <c r="AY7" s="50">
        <v>13.57</v>
      </c>
      <c r="AZ7" s="9" t="s">
        <v>42</v>
      </c>
    </row>
    <row r="8" spans="1:52" ht="18" customHeight="1" x14ac:dyDescent="0.25">
      <c r="A8" s="29">
        <v>2</v>
      </c>
      <c r="B8" s="29">
        <v>500494</v>
      </c>
      <c r="C8" s="29"/>
      <c r="D8" s="29" t="s">
        <v>504</v>
      </c>
      <c r="E8" s="29" t="s">
        <v>504</v>
      </c>
      <c r="F8" s="29"/>
      <c r="G8" s="29"/>
      <c r="H8" s="30" t="s">
        <v>522</v>
      </c>
      <c r="I8" s="53">
        <v>197.44</v>
      </c>
      <c r="J8" s="32">
        <v>0.33</v>
      </c>
      <c r="K8" s="50">
        <v>10.69</v>
      </c>
      <c r="L8" s="49">
        <v>17.760000000000002</v>
      </c>
      <c r="M8" s="52">
        <v>9.1999999999999993</v>
      </c>
      <c r="N8" s="35">
        <v>-80</v>
      </c>
      <c r="O8" s="36">
        <v>0.5346727154893065</v>
      </c>
      <c r="P8" s="37">
        <v>2022</v>
      </c>
      <c r="Q8" s="50">
        <v>2.76</v>
      </c>
      <c r="R8" s="32">
        <v>-0.4</v>
      </c>
      <c r="S8" s="32">
        <v>-1.3</v>
      </c>
      <c r="T8" s="52">
        <v>5.27</v>
      </c>
      <c r="U8" s="49">
        <v>6.71</v>
      </c>
      <c r="V8" s="51">
        <v>2.81</v>
      </c>
      <c r="W8" s="32">
        <v>0.25</v>
      </c>
      <c r="X8" s="39">
        <v>0.64</v>
      </c>
      <c r="Y8" s="47">
        <v>7.81</v>
      </c>
      <c r="Z8" s="36">
        <v>1.5</v>
      </c>
      <c r="AA8" s="32">
        <v>0.01</v>
      </c>
      <c r="AB8" s="33">
        <v>0.09</v>
      </c>
      <c r="AC8" s="39">
        <v>0.28999999999999998</v>
      </c>
      <c r="AD8" s="34">
        <v>0.38</v>
      </c>
      <c r="AE8" s="32">
        <v>0.02</v>
      </c>
      <c r="AF8" s="38">
        <v>0.36</v>
      </c>
      <c r="AG8" s="32">
        <v>-0.09</v>
      </c>
      <c r="AH8" s="31">
        <v>2.4</v>
      </c>
      <c r="AI8" s="52">
        <v>-0.47</v>
      </c>
      <c r="AJ8" s="52">
        <v>-17.61</v>
      </c>
      <c r="AK8" s="40">
        <v>5</v>
      </c>
      <c r="AL8" s="40">
        <v>4</v>
      </c>
      <c r="AM8" s="40">
        <v>1.5</v>
      </c>
      <c r="AN8" s="32">
        <v>-0.05</v>
      </c>
      <c r="AO8" s="40">
        <v>4</v>
      </c>
      <c r="AP8" s="40">
        <v>2.5</v>
      </c>
      <c r="AQ8" s="40">
        <f>VLOOKUP(B8,'[1]PHYS DATA'!$1:$1048576,11,FALSE)</f>
        <v>2</v>
      </c>
      <c r="AR8" s="32">
        <v>-0.13</v>
      </c>
      <c r="AS8" s="32">
        <v>1.23</v>
      </c>
      <c r="AT8" s="52">
        <v>28.8</v>
      </c>
      <c r="AU8" s="41">
        <f>VLOOKUP(B8,'[1]PHYS DATA'!$1:$1048576,13,FALSE)</f>
        <v>4</v>
      </c>
      <c r="AV8" s="42"/>
      <c r="AW8" s="52">
        <v>-0.68</v>
      </c>
      <c r="AX8" s="50">
        <v>12.68</v>
      </c>
      <c r="AY8" s="48">
        <v>18</v>
      </c>
      <c r="AZ8" s="9" t="s">
        <v>43</v>
      </c>
    </row>
    <row r="9" spans="1:52" ht="18" customHeight="1" x14ac:dyDescent="0.25">
      <c r="A9" s="29">
        <v>3</v>
      </c>
      <c r="B9" s="29">
        <v>500945</v>
      </c>
      <c r="C9" s="29"/>
      <c r="D9" s="29" t="s">
        <v>504</v>
      </c>
      <c r="E9" s="29" t="s">
        <v>504</v>
      </c>
      <c r="F9" s="29"/>
      <c r="G9" s="29"/>
      <c r="H9" s="30" t="s">
        <v>523</v>
      </c>
      <c r="I9" s="53">
        <v>196.81</v>
      </c>
      <c r="J9" s="32">
        <v>0.46</v>
      </c>
      <c r="K9" s="51">
        <v>9.89</v>
      </c>
      <c r="L9" s="50">
        <v>15.41</v>
      </c>
      <c r="M9" s="52">
        <v>13.13</v>
      </c>
      <c r="N9" s="35">
        <v>-30</v>
      </c>
      <c r="O9" s="36">
        <v>0.52047781569965867</v>
      </c>
      <c r="P9" s="37">
        <v>2022</v>
      </c>
      <c r="Q9" s="49">
        <v>3.06</v>
      </c>
      <c r="R9" s="38">
        <v>0.4</v>
      </c>
      <c r="S9" s="32">
        <v>-0.95</v>
      </c>
      <c r="T9" s="52">
        <v>3.34</v>
      </c>
      <c r="U9" s="50">
        <v>5.94</v>
      </c>
      <c r="V9" s="49">
        <v>3.41</v>
      </c>
      <c r="W9" s="31">
        <v>0.45</v>
      </c>
      <c r="X9" s="33">
        <v>0.81</v>
      </c>
      <c r="Y9" s="50">
        <v>5.43</v>
      </c>
      <c r="Z9" s="36">
        <v>1.3333333333333333</v>
      </c>
      <c r="AA9" s="32">
        <v>0.01</v>
      </c>
      <c r="AB9" s="34">
        <v>0.08</v>
      </c>
      <c r="AC9" s="31">
        <v>0.46</v>
      </c>
      <c r="AD9" s="31">
        <v>0.5</v>
      </c>
      <c r="AE9" s="34">
        <v>0.06</v>
      </c>
      <c r="AF9" s="33">
        <v>0.44</v>
      </c>
      <c r="AG9" s="32">
        <v>-0.19</v>
      </c>
      <c r="AH9" s="39">
        <v>0.98</v>
      </c>
      <c r="AI9" s="52">
        <v>-0.24</v>
      </c>
      <c r="AJ9" s="52">
        <v>-37.630000000000003</v>
      </c>
      <c r="AK9" s="40">
        <v>4</v>
      </c>
      <c r="AL9" s="40">
        <v>4</v>
      </c>
      <c r="AM9" s="40">
        <v>1.25</v>
      </c>
      <c r="AN9" s="32">
        <v>0.06</v>
      </c>
      <c r="AO9" s="40">
        <v>1</v>
      </c>
      <c r="AP9" s="40">
        <v>1</v>
      </c>
      <c r="AQ9" s="40">
        <f>VLOOKUP(B9,'[1]PHYS DATA'!$1:$1048576,11,FALSE)</f>
        <v>1</v>
      </c>
      <c r="AR9" s="32">
        <v>0.04</v>
      </c>
      <c r="AS9" s="32">
        <v>0.77</v>
      </c>
      <c r="AT9" s="52">
        <v>31</v>
      </c>
      <c r="AU9" s="41">
        <f>VLOOKUP(B9,'[1]PHYS DATA'!$1:$1048576,13,FALSE)</f>
        <v>3.5</v>
      </c>
      <c r="AV9" s="42"/>
      <c r="AW9" s="52">
        <v>-2.41</v>
      </c>
      <c r="AX9" s="52">
        <v>-5.0999999999999996</v>
      </c>
      <c r="AY9" s="52">
        <v>-3.67</v>
      </c>
      <c r="AZ9" s="9" t="s">
        <v>44</v>
      </c>
    </row>
    <row r="10" spans="1:52" ht="18" customHeight="1" x14ac:dyDescent="0.25">
      <c r="A10" s="29">
        <v>4</v>
      </c>
      <c r="B10" s="29">
        <v>500629</v>
      </c>
      <c r="C10" s="29"/>
      <c r="D10" s="29" t="s">
        <v>504</v>
      </c>
      <c r="E10" s="29" t="s">
        <v>504</v>
      </c>
      <c r="F10" s="29"/>
      <c r="G10" s="29"/>
      <c r="H10" s="30" t="s">
        <v>524</v>
      </c>
      <c r="I10" s="53">
        <v>196.89</v>
      </c>
      <c r="J10" s="32">
        <v>0.31</v>
      </c>
      <c r="K10" s="51">
        <v>9.5299999999999994</v>
      </c>
      <c r="L10" s="51">
        <v>14.84</v>
      </c>
      <c r="M10" s="52">
        <v>7.36</v>
      </c>
      <c r="N10" s="35">
        <v>-60</v>
      </c>
      <c r="O10" s="36">
        <v>1.2214285714285715</v>
      </c>
      <c r="P10" s="37">
        <v>2022</v>
      </c>
      <c r="Q10" s="50">
        <v>2.54</v>
      </c>
      <c r="R10" s="32">
        <v>0.18</v>
      </c>
      <c r="S10" s="32">
        <v>-1.18</v>
      </c>
      <c r="T10" s="52">
        <v>6.26</v>
      </c>
      <c r="U10" s="50">
        <v>5.83</v>
      </c>
      <c r="V10" s="51">
        <v>2.64</v>
      </c>
      <c r="W10" s="39">
        <v>0.32</v>
      </c>
      <c r="X10" s="31">
        <v>0.86</v>
      </c>
      <c r="Y10" s="49">
        <v>6.42</v>
      </c>
      <c r="Z10" s="36">
        <v>2.33</v>
      </c>
      <c r="AA10" s="32">
        <v>0.02</v>
      </c>
      <c r="AB10" s="31">
        <v>0.1</v>
      </c>
      <c r="AC10" s="38">
        <v>0.28000000000000003</v>
      </c>
      <c r="AD10" s="34">
        <v>0.37</v>
      </c>
      <c r="AE10" s="39">
        <v>0.05</v>
      </c>
      <c r="AF10" s="31">
        <v>0.52</v>
      </c>
      <c r="AG10" s="39">
        <v>-0.24</v>
      </c>
      <c r="AH10" s="32">
        <v>0.28999999999999998</v>
      </c>
      <c r="AI10" s="52">
        <v>-0.04</v>
      </c>
      <c r="AJ10" s="52">
        <v>-30.83</v>
      </c>
      <c r="AK10" s="40">
        <v>4</v>
      </c>
      <c r="AL10" s="40">
        <v>4</v>
      </c>
      <c r="AM10" s="40">
        <v>1</v>
      </c>
      <c r="AN10" s="32">
        <v>-0.23</v>
      </c>
      <c r="AO10" s="40">
        <v>1</v>
      </c>
      <c r="AP10" s="40">
        <v>2</v>
      </c>
      <c r="AQ10" s="40">
        <f>VLOOKUP(B10,'[1]PHYS DATA'!$1:$1048576,11,FALSE)</f>
        <v>2</v>
      </c>
      <c r="AR10" s="32">
        <v>-0.04</v>
      </c>
      <c r="AS10" s="32">
        <v>1.28</v>
      </c>
      <c r="AT10" s="52">
        <v>30.3</v>
      </c>
      <c r="AU10" s="41">
        <f>VLOOKUP(B10,'[1]PHYS DATA'!$1:$1048576,13,FALSE)</f>
        <v>3</v>
      </c>
      <c r="AV10" s="42"/>
      <c r="AW10" s="52">
        <v>-2.3199999999999998</v>
      </c>
      <c r="AX10" s="52">
        <v>5.77</v>
      </c>
      <c r="AY10" s="51">
        <v>10.15</v>
      </c>
      <c r="AZ10" s="9" t="s">
        <v>45</v>
      </c>
    </row>
    <row r="11" spans="1:52" ht="18" customHeight="1" x14ac:dyDescent="0.25">
      <c r="A11" s="29">
        <v>5</v>
      </c>
      <c r="B11" s="29">
        <v>502385</v>
      </c>
      <c r="C11" s="29"/>
      <c r="D11" s="29"/>
      <c r="E11" s="29" t="s">
        <v>504</v>
      </c>
      <c r="F11" s="29"/>
      <c r="G11" s="29"/>
      <c r="H11" s="30" t="s">
        <v>552</v>
      </c>
      <c r="I11" s="54">
        <v>192.24</v>
      </c>
      <c r="J11" s="32">
        <v>0.48</v>
      </c>
      <c r="K11" s="50">
        <v>10.6</v>
      </c>
      <c r="L11" s="48">
        <v>17.989999999999998</v>
      </c>
      <c r="M11" s="50">
        <v>16.2</v>
      </c>
      <c r="N11" s="35">
        <v>-15</v>
      </c>
      <c r="O11" s="36">
        <v>0.75420875420875422</v>
      </c>
      <c r="P11" s="37">
        <v>2021</v>
      </c>
      <c r="Q11" s="49">
        <v>3.09</v>
      </c>
      <c r="R11" s="38">
        <v>0.46</v>
      </c>
      <c r="S11" s="32">
        <v>-0.76</v>
      </c>
      <c r="T11" s="52">
        <v>2.39</v>
      </c>
      <c r="U11" s="50">
        <v>5.87</v>
      </c>
      <c r="V11" s="48">
        <v>3.95</v>
      </c>
      <c r="W11" s="39">
        <v>0.31</v>
      </c>
      <c r="X11" s="34">
        <v>0.69</v>
      </c>
      <c r="Y11" s="48">
        <v>6.99</v>
      </c>
      <c r="Z11" s="36">
        <v>2</v>
      </c>
      <c r="AA11" s="32">
        <v>0.02</v>
      </c>
      <c r="AB11" s="39">
        <v>7.0000000000000007E-2</v>
      </c>
      <c r="AC11" s="32">
        <v>0.22</v>
      </c>
      <c r="AD11" s="38">
        <v>0.28000000000000003</v>
      </c>
      <c r="AE11" s="33">
        <v>7.0000000000000007E-2</v>
      </c>
      <c r="AF11" s="33">
        <v>0.46</v>
      </c>
      <c r="AG11" s="34">
        <v>-0.31</v>
      </c>
      <c r="AH11" s="32">
        <v>-0.09</v>
      </c>
      <c r="AI11" s="52">
        <v>-0.19</v>
      </c>
      <c r="AJ11" s="50">
        <v>-55.71</v>
      </c>
      <c r="AK11" s="40">
        <v>4</v>
      </c>
      <c r="AL11" s="40">
        <v>3</v>
      </c>
      <c r="AM11" s="40">
        <v>1</v>
      </c>
      <c r="AN11" s="32">
        <v>0.13</v>
      </c>
      <c r="AO11" s="40">
        <v>1.5</v>
      </c>
      <c r="AP11" s="40">
        <v>1</v>
      </c>
      <c r="AQ11" s="40">
        <f>VLOOKUP(B11,'[1]PHYS DATA'!$1:$1048576,11,FALSE)</f>
        <v>1</v>
      </c>
      <c r="AR11" s="32">
        <v>0.12</v>
      </c>
      <c r="AS11" s="32">
        <v>2.19</v>
      </c>
      <c r="AT11" s="52">
        <v>34.700000000000003</v>
      </c>
      <c r="AU11" s="41">
        <f>VLOOKUP(B11,'[1]PHYS DATA'!$1:$1048576,13,FALSE)</f>
        <v>3</v>
      </c>
      <c r="AV11" s="42"/>
      <c r="AW11" s="52">
        <v>-1.56</v>
      </c>
      <c r="AX11" s="52">
        <v>1.72</v>
      </c>
      <c r="AY11" s="52">
        <v>6.51</v>
      </c>
      <c r="AZ11" s="9" t="s">
        <v>46</v>
      </c>
    </row>
    <row r="12" spans="1:52" ht="18" customHeight="1" x14ac:dyDescent="0.25">
      <c r="A12" s="29">
        <v>6</v>
      </c>
      <c r="B12" s="29">
        <v>502455</v>
      </c>
      <c r="C12" s="29"/>
      <c r="D12" s="29" t="s">
        <v>504</v>
      </c>
      <c r="E12" s="29" t="s">
        <v>504</v>
      </c>
      <c r="F12" s="29" t="s">
        <v>504</v>
      </c>
      <c r="G12" s="29" t="s">
        <v>504</v>
      </c>
      <c r="H12" s="30" t="s">
        <v>525</v>
      </c>
      <c r="I12" s="53">
        <v>200.73</v>
      </c>
      <c r="J12" s="32">
        <v>0.54</v>
      </c>
      <c r="K12" s="48">
        <v>11.94</v>
      </c>
      <c r="L12" s="48">
        <v>18.64</v>
      </c>
      <c r="M12" s="52">
        <v>13.75</v>
      </c>
      <c r="N12" s="35">
        <v>-35</v>
      </c>
      <c r="O12" s="36">
        <v>1.4594594594594594</v>
      </c>
      <c r="P12" s="37">
        <v>2023</v>
      </c>
      <c r="Q12" s="50">
        <v>2.46</v>
      </c>
      <c r="R12" s="32">
        <v>-0.56000000000000005</v>
      </c>
      <c r="S12" s="32">
        <v>-1.22</v>
      </c>
      <c r="T12" s="52">
        <v>6.46</v>
      </c>
      <c r="U12" s="48">
        <v>7.02</v>
      </c>
      <c r="V12" s="49">
        <v>3.28</v>
      </c>
      <c r="W12" s="34">
        <v>0.34</v>
      </c>
      <c r="X12" s="39">
        <v>0.63</v>
      </c>
      <c r="Y12" s="49">
        <v>6.36</v>
      </c>
      <c r="Z12" s="36">
        <v>2</v>
      </c>
      <c r="AA12" s="32">
        <v>0.02</v>
      </c>
      <c r="AB12" s="39">
        <v>7.0000000000000007E-2</v>
      </c>
      <c r="AC12" s="39">
        <v>0.32</v>
      </c>
      <c r="AD12" s="34">
        <v>0.37</v>
      </c>
      <c r="AE12" s="39">
        <v>0.05</v>
      </c>
      <c r="AF12" s="38">
        <v>0.36</v>
      </c>
      <c r="AG12" s="38">
        <v>-0.23</v>
      </c>
      <c r="AH12" s="32"/>
      <c r="AI12" s="51">
        <v>1.18</v>
      </c>
      <c r="AJ12" s="52">
        <v>-30.27</v>
      </c>
      <c r="AK12" s="40">
        <v>5</v>
      </c>
      <c r="AL12" s="40">
        <v>4</v>
      </c>
      <c r="AM12" s="40">
        <v>2</v>
      </c>
      <c r="AN12" s="32">
        <v>-0.03</v>
      </c>
      <c r="AO12" s="40">
        <v>1</v>
      </c>
      <c r="AP12" s="40">
        <v>2</v>
      </c>
      <c r="AQ12" s="40">
        <f>VLOOKUP(B12,'[1]PHYS DATA'!$1:$1048576,11,FALSE)</f>
        <v>1</v>
      </c>
      <c r="AR12" s="32">
        <v>-0.02</v>
      </c>
      <c r="AS12" s="32">
        <v>1.59</v>
      </c>
      <c r="AT12" s="52">
        <v>31.3</v>
      </c>
      <c r="AU12" s="41">
        <f>VLOOKUP(B12,'[1]PHYS DATA'!$1:$1048576,13,FALSE)</f>
        <v>3.5</v>
      </c>
      <c r="AV12" s="42"/>
      <c r="AW12" s="52">
        <v>-0.85</v>
      </c>
      <c r="AX12" s="50">
        <v>12.35</v>
      </c>
      <c r="AY12" s="50">
        <v>14.22</v>
      </c>
      <c r="AZ12" s="9" t="s">
        <v>47</v>
      </c>
    </row>
    <row r="13" spans="1:52" ht="18" customHeight="1" x14ac:dyDescent="0.25">
      <c r="A13" s="29">
        <v>7</v>
      </c>
      <c r="B13" s="43">
        <v>501825</v>
      </c>
      <c r="C13" s="29"/>
      <c r="D13" s="29" t="s">
        <v>504</v>
      </c>
      <c r="E13" s="29"/>
      <c r="F13" s="29"/>
      <c r="G13" s="29"/>
      <c r="H13" s="30" t="s">
        <v>526</v>
      </c>
      <c r="I13" s="54">
        <v>189.74</v>
      </c>
      <c r="J13" s="32">
        <v>0.54</v>
      </c>
      <c r="K13" s="51">
        <v>9.73</v>
      </c>
      <c r="L13" s="49">
        <v>17.23</v>
      </c>
      <c r="M13" s="52">
        <v>14.35</v>
      </c>
      <c r="N13" s="35">
        <v>-30</v>
      </c>
      <c r="O13" s="36">
        <v>0.84824902723735407</v>
      </c>
      <c r="P13" s="37">
        <v>2023</v>
      </c>
      <c r="Q13" s="47">
        <v>3.85</v>
      </c>
      <c r="R13" s="34">
        <v>1.1299999999999999</v>
      </c>
      <c r="S13" s="32">
        <v>-0.34</v>
      </c>
      <c r="T13" s="50">
        <v>1.1399999999999999</v>
      </c>
      <c r="U13" s="52">
        <v>5.21</v>
      </c>
      <c r="V13" s="48">
        <v>3.97</v>
      </c>
      <c r="W13" s="32">
        <v>0.2</v>
      </c>
      <c r="X13" s="38">
        <v>0.59</v>
      </c>
      <c r="Y13" s="51">
        <v>5.38</v>
      </c>
      <c r="Z13" s="36">
        <v>1.5</v>
      </c>
      <c r="AA13" s="39">
        <v>0.03</v>
      </c>
      <c r="AB13" s="33">
        <v>0.09</v>
      </c>
      <c r="AC13" s="32">
        <v>0.1</v>
      </c>
      <c r="AD13" s="32">
        <v>0.15</v>
      </c>
      <c r="AE13" s="39">
        <v>0.05</v>
      </c>
      <c r="AF13" s="34">
        <v>0.41</v>
      </c>
      <c r="AG13" s="32">
        <v>-0.08</v>
      </c>
      <c r="AH13" s="32">
        <v>-1.23</v>
      </c>
      <c r="AI13" s="52">
        <v>0.31</v>
      </c>
      <c r="AJ13" s="52">
        <v>-44.26</v>
      </c>
      <c r="AK13" s="40">
        <v>5</v>
      </c>
      <c r="AL13" s="40">
        <v>4</v>
      </c>
      <c r="AM13" s="40">
        <v>2</v>
      </c>
      <c r="AN13" s="32">
        <v>0.06</v>
      </c>
      <c r="AO13" s="40">
        <v>1.5</v>
      </c>
      <c r="AP13" s="40">
        <v>2.5</v>
      </c>
      <c r="AQ13" s="40">
        <f>VLOOKUP(B13,'[1]PHYS DATA'!$1:$1048576,11,FALSE)</f>
        <v>2</v>
      </c>
      <c r="AR13" s="34">
        <v>0.23</v>
      </c>
      <c r="AS13" s="32">
        <v>2.81</v>
      </c>
      <c r="AT13" s="52">
        <v>35.6</v>
      </c>
      <c r="AU13" s="41">
        <f>VLOOKUP(B13,'[1]PHYS DATA'!$1:$1048576,13,FALSE)</f>
        <v>4</v>
      </c>
      <c r="AV13" s="42"/>
      <c r="AW13" s="52">
        <v>-2.1800000000000002</v>
      </c>
      <c r="AX13" s="50">
        <v>13.47</v>
      </c>
      <c r="AY13" s="49">
        <v>15.37</v>
      </c>
      <c r="AZ13" s="9" t="s">
        <v>48</v>
      </c>
    </row>
    <row r="14" spans="1:52" ht="18" customHeight="1" x14ac:dyDescent="0.25">
      <c r="A14" s="29">
        <v>8</v>
      </c>
      <c r="B14" s="29">
        <v>501361</v>
      </c>
      <c r="C14" s="29"/>
      <c r="D14" s="29" t="s">
        <v>504</v>
      </c>
      <c r="E14" s="29" t="s">
        <v>504</v>
      </c>
      <c r="F14" s="29"/>
      <c r="G14" s="29"/>
      <c r="H14" s="30" t="s">
        <v>553</v>
      </c>
      <c r="I14" s="54">
        <v>190.3</v>
      </c>
      <c r="J14" s="32">
        <v>0.55000000000000004</v>
      </c>
      <c r="K14" s="50">
        <v>10.66</v>
      </c>
      <c r="L14" s="49">
        <v>17.61</v>
      </c>
      <c r="M14" s="52">
        <v>13.21</v>
      </c>
      <c r="N14" s="35">
        <v>-40</v>
      </c>
      <c r="O14" s="36">
        <v>0.56940509915014159</v>
      </c>
      <c r="P14" s="37">
        <v>2022</v>
      </c>
      <c r="Q14" s="50">
        <v>2.59</v>
      </c>
      <c r="R14" s="32">
        <v>-0.6</v>
      </c>
      <c r="S14" s="32">
        <v>-0.77</v>
      </c>
      <c r="T14" s="52">
        <v>2.11</v>
      </c>
      <c r="U14" s="49">
        <v>6.62</v>
      </c>
      <c r="V14" s="48">
        <v>3.56</v>
      </c>
      <c r="W14" s="38">
        <v>0.28000000000000003</v>
      </c>
      <c r="X14" s="38">
        <v>0.56999999999999995</v>
      </c>
      <c r="Y14" s="49">
        <v>6.02</v>
      </c>
      <c r="Z14" s="36">
        <v>1.3333333333333333</v>
      </c>
      <c r="AA14" s="32">
        <v>0.02</v>
      </c>
      <c r="AB14" s="39">
        <v>7.0000000000000007E-2</v>
      </c>
      <c r="AC14" s="38">
        <v>0.25</v>
      </c>
      <c r="AD14" s="39">
        <v>0.34</v>
      </c>
      <c r="AE14" s="32">
        <v>0.04</v>
      </c>
      <c r="AF14" s="32">
        <v>0.33</v>
      </c>
      <c r="AG14" s="32">
        <v>-0.01</v>
      </c>
      <c r="AH14" s="32">
        <v>-2.2999999999999998</v>
      </c>
      <c r="AI14" s="52">
        <v>0.73</v>
      </c>
      <c r="AJ14" s="52">
        <v>-30.86</v>
      </c>
      <c r="AK14" s="40">
        <v>5</v>
      </c>
      <c r="AL14" s="40">
        <v>4</v>
      </c>
      <c r="AM14" s="40">
        <v>1</v>
      </c>
      <c r="AN14" s="32">
        <v>-0.15</v>
      </c>
      <c r="AO14" s="40">
        <v>1</v>
      </c>
      <c r="AP14" s="40">
        <v>2</v>
      </c>
      <c r="AQ14" s="40">
        <f>VLOOKUP(B14,'[1]PHYS DATA'!$1:$1048576,11,FALSE)</f>
        <v>2</v>
      </c>
      <c r="AR14" s="32">
        <v>0.09</v>
      </c>
      <c r="AS14" s="32">
        <v>0.12</v>
      </c>
      <c r="AT14" s="52">
        <v>29.4</v>
      </c>
      <c r="AU14" s="41">
        <f>VLOOKUP(B14,'[1]PHYS DATA'!$1:$1048576,13,FALSE)</f>
        <v>4</v>
      </c>
      <c r="AV14" s="42"/>
      <c r="AW14" s="52">
        <v>-2.14</v>
      </c>
      <c r="AX14" s="52">
        <v>-0.16</v>
      </c>
      <c r="AY14" s="52">
        <v>-1.97</v>
      </c>
      <c r="AZ14" s="9" t="s">
        <v>49</v>
      </c>
    </row>
    <row r="15" spans="1:52" ht="18" customHeight="1" x14ac:dyDescent="0.25">
      <c r="A15" s="29">
        <v>9</v>
      </c>
      <c r="B15" s="29">
        <v>501582</v>
      </c>
      <c r="C15" s="29"/>
      <c r="D15" s="29" t="s">
        <v>504</v>
      </c>
      <c r="E15" s="29" t="s">
        <v>504</v>
      </c>
      <c r="F15" s="29"/>
      <c r="G15" s="29"/>
      <c r="H15" s="30" t="s">
        <v>552</v>
      </c>
      <c r="I15" s="54">
        <v>192.27</v>
      </c>
      <c r="J15" s="32">
        <v>0.73</v>
      </c>
      <c r="K15" s="48">
        <v>11.85</v>
      </c>
      <c r="L15" s="48">
        <v>18.36</v>
      </c>
      <c r="M15" s="50">
        <v>15.61</v>
      </c>
      <c r="N15" s="35">
        <v>-15</v>
      </c>
      <c r="O15" s="36"/>
      <c r="P15" s="37"/>
      <c r="Q15" s="51">
        <v>2.4300000000000002</v>
      </c>
      <c r="R15" s="32">
        <v>-1</v>
      </c>
      <c r="S15" s="32">
        <v>-0.7</v>
      </c>
      <c r="T15" s="52">
        <v>2.36</v>
      </c>
      <c r="U15" s="48">
        <v>7.23</v>
      </c>
      <c r="V15" s="49">
        <v>3.25</v>
      </c>
      <c r="W15" s="33">
        <v>0.37</v>
      </c>
      <c r="X15" s="34">
        <v>0.71</v>
      </c>
      <c r="Y15" s="48">
        <v>6.65</v>
      </c>
      <c r="Z15" s="36"/>
      <c r="AA15" s="32">
        <v>-0.01</v>
      </c>
      <c r="AB15" s="38">
        <v>0.06</v>
      </c>
      <c r="AC15" s="33">
        <v>0.41</v>
      </c>
      <c r="AD15" s="33">
        <v>0.45</v>
      </c>
      <c r="AE15" s="34">
        <v>0.06</v>
      </c>
      <c r="AF15" s="39">
        <v>0.4</v>
      </c>
      <c r="AG15" s="32">
        <v>-0.17</v>
      </c>
      <c r="AH15" s="32">
        <v>-2.5499999999999998</v>
      </c>
      <c r="AI15" s="52">
        <v>-1.21</v>
      </c>
      <c r="AJ15" s="52">
        <v>-31.78</v>
      </c>
      <c r="AK15" s="40">
        <v>5</v>
      </c>
      <c r="AL15" s="40">
        <v>4</v>
      </c>
      <c r="AM15" s="40">
        <v>2</v>
      </c>
      <c r="AN15" s="32">
        <v>0.31</v>
      </c>
      <c r="AO15" s="40">
        <v>1.5</v>
      </c>
      <c r="AP15" s="40">
        <v>2.5</v>
      </c>
      <c r="AQ15" s="40">
        <f>VLOOKUP(B15,'[1]PHYS DATA'!$1:$1048576,11,FALSE)</f>
        <v>2</v>
      </c>
      <c r="AR15" s="32">
        <v>-0.06</v>
      </c>
      <c r="AS15" s="38">
        <v>-0.32</v>
      </c>
      <c r="AT15" s="52">
        <v>27.2</v>
      </c>
      <c r="AU15" s="41">
        <f>VLOOKUP(B15,'[1]PHYS DATA'!$1:$1048576,13,FALSE)</f>
        <v>4</v>
      </c>
      <c r="AV15" s="42"/>
      <c r="AW15" s="52">
        <v>-0.94</v>
      </c>
      <c r="AX15" s="52">
        <v>2.2999999999999998</v>
      </c>
      <c r="AY15" s="52">
        <v>4.34</v>
      </c>
      <c r="AZ15" s="9" t="s">
        <v>50</v>
      </c>
    </row>
    <row r="16" spans="1:52" ht="18" customHeight="1" x14ac:dyDescent="0.25">
      <c r="A16" s="29">
        <v>10</v>
      </c>
      <c r="B16" s="29">
        <v>500467</v>
      </c>
      <c r="C16" s="29"/>
      <c r="D16" s="29"/>
      <c r="E16" s="29" t="s">
        <v>504</v>
      </c>
      <c r="F16" s="29" t="s">
        <v>504</v>
      </c>
      <c r="G16" s="29" t="s">
        <v>504</v>
      </c>
      <c r="H16" s="30" t="s">
        <v>527</v>
      </c>
      <c r="I16" s="53">
        <v>204.18</v>
      </c>
      <c r="J16" s="32">
        <v>0.56000000000000005</v>
      </c>
      <c r="K16" s="47">
        <v>13.3</v>
      </c>
      <c r="L16" s="47">
        <v>20.52</v>
      </c>
      <c r="M16" s="50">
        <v>16.82</v>
      </c>
      <c r="N16" s="35">
        <v>-19</v>
      </c>
      <c r="O16" s="36">
        <v>1.2396694214876034</v>
      </c>
      <c r="P16" s="37">
        <v>2022</v>
      </c>
      <c r="Q16" s="48">
        <v>3.47</v>
      </c>
      <c r="R16" s="32">
        <v>0.16</v>
      </c>
      <c r="S16" s="32">
        <v>-0.75</v>
      </c>
      <c r="T16" s="51">
        <v>1.66</v>
      </c>
      <c r="U16" s="50">
        <v>6.28</v>
      </c>
      <c r="V16" s="47">
        <v>4.4000000000000004</v>
      </c>
      <c r="W16" s="38">
        <v>0.28000000000000003</v>
      </c>
      <c r="X16" s="38">
        <v>0.57999999999999996</v>
      </c>
      <c r="Y16" s="47">
        <v>8.5399999999999991</v>
      </c>
      <c r="Z16" s="36">
        <v>2</v>
      </c>
      <c r="AA16" s="39">
        <v>0.03</v>
      </c>
      <c r="AB16" s="33">
        <v>0.09</v>
      </c>
      <c r="AC16" s="32">
        <v>0.18</v>
      </c>
      <c r="AD16" s="32">
        <v>0.22</v>
      </c>
      <c r="AE16" s="33">
        <v>7.0000000000000007E-2</v>
      </c>
      <c r="AF16" s="38">
        <v>0.36</v>
      </c>
      <c r="AG16" s="32">
        <v>0.05</v>
      </c>
      <c r="AH16" s="32">
        <v>-3.41</v>
      </c>
      <c r="AI16" s="50">
        <v>1.57</v>
      </c>
      <c r="AJ16" s="51">
        <v>-47.69</v>
      </c>
      <c r="AK16" s="40">
        <v>5</v>
      </c>
      <c r="AL16" s="40">
        <v>5</v>
      </c>
      <c r="AM16" s="40">
        <v>2</v>
      </c>
      <c r="AN16" s="32">
        <v>-0.19</v>
      </c>
      <c r="AO16" s="40">
        <v>1</v>
      </c>
      <c r="AP16" s="40">
        <v>3</v>
      </c>
      <c r="AQ16" s="40">
        <f>VLOOKUP(B16,'[1]PHYS DATA'!$1:$1048576,11,FALSE)</f>
        <v>2</v>
      </c>
      <c r="AR16" s="34">
        <v>0.24</v>
      </c>
      <c r="AS16" s="32">
        <v>1.35</v>
      </c>
      <c r="AT16" s="52">
        <v>28.7</v>
      </c>
      <c r="AU16" s="41">
        <f>VLOOKUP(B16,'[1]PHYS DATA'!$1:$1048576,13,FALSE)</f>
        <v>3.5</v>
      </c>
      <c r="AV16" s="42"/>
      <c r="AW16" s="52">
        <v>-2.4500000000000002</v>
      </c>
      <c r="AX16" s="52">
        <v>-1.25</v>
      </c>
      <c r="AY16" s="52">
        <v>-0.75</v>
      </c>
      <c r="AZ16" s="9" t="s">
        <v>51</v>
      </c>
    </row>
    <row r="17" spans="1:52" ht="18" customHeight="1" x14ac:dyDescent="0.25">
      <c r="A17" s="29">
        <v>11</v>
      </c>
      <c r="B17" s="29">
        <v>501713</v>
      </c>
      <c r="C17" s="29"/>
      <c r="D17" s="29" t="s">
        <v>504</v>
      </c>
      <c r="E17" s="29" t="s">
        <v>504</v>
      </c>
      <c r="F17" s="29"/>
      <c r="G17" s="29" t="s">
        <v>504</v>
      </c>
      <c r="H17" s="30" t="s">
        <v>528</v>
      </c>
      <c r="I17" s="54">
        <v>190.67</v>
      </c>
      <c r="J17" s="38">
        <v>0.3</v>
      </c>
      <c r="K17" s="51">
        <v>9.69</v>
      </c>
      <c r="L17" s="49">
        <v>16.7</v>
      </c>
      <c r="M17" s="51">
        <v>14.8</v>
      </c>
      <c r="N17" s="35">
        <v>-20</v>
      </c>
      <c r="O17" s="36">
        <v>0.55319148936170215</v>
      </c>
      <c r="P17" s="37">
        <v>2023</v>
      </c>
      <c r="Q17" s="49">
        <v>3.06</v>
      </c>
      <c r="R17" s="39">
        <v>0.62</v>
      </c>
      <c r="S17" s="32">
        <v>-0.42</v>
      </c>
      <c r="T17" s="50">
        <v>1.27</v>
      </c>
      <c r="U17" s="51">
        <v>5.51</v>
      </c>
      <c r="V17" s="48">
        <v>3.63</v>
      </c>
      <c r="W17" s="34">
        <v>0.35</v>
      </c>
      <c r="X17" s="39">
        <v>0.65</v>
      </c>
      <c r="Y17" s="48">
        <v>6.95</v>
      </c>
      <c r="Z17" s="36">
        <v>1</v>
      </c>
      <c r="AA17" s="32">
        <v>0.02</v>
      </c>
      <c r="AB17" s="39">
        <v>7.0000000000000007E-2</v>
      </c>
      <c r="AC17" s="38">
        <v>0.28000000000000003</v>
      </c>
      <c r="AD17" s="39">
        <v>0.32</v>
      </c>
      <c r="AE17" s="33">
        <v>7.0000000000000007E-2</v>
      </c>
      <c r="AF17" s="34">
        <v>0.41</v>
      </c>
      <c r="AG17" s="32">
        <v>1E-3</v>
      </c>
      <c r="AH17" s="33">
        <v>1.66</v>
      </c>
      <c r="AI17" s="52">
        <v>0.66</v>
      </c>
      <c r="AJ17" s="52">
        <v>-29.29</v>
      </c>
      <c r="AK17" s="40">
        <v>4</v>
      </c>
      <c r="AL17" s="40">
        <v>4</v>
      </c>
      <c r="AM17" s="40">
        <v>1.5</v>
      </c>
      <c r="AN17" s="32">
        <v>0.14000000000000001</v>
      </c>
      <c r="AO17" s="40">
        <v>1</v>
      </c>
      <c r="AP17" s="40">
        <v>2</v>
      </c>
      <c r="AQ17" s="40">
        <f>VLOOKUP(B17,'[1]PHYS DATA'!$1:$1048576,11,FALSE)</f>
        <v>1</v>
      </c>
      <c r="AR17" s="34">
        <v>0.24</v>
      </c>
      <c r="AS17" s="38">
        <v>-0.36</v>
      </c>
      <c r="AT17" s="52">
        <v>32.1</v>
      </c>
      <c r="AU17" s="41">
        <f>VLOOKUP(B17,'[1]PHYS DATA'!$1:$1048576,13,FALSE)</f>
        <v>4</v>
      </c>
      <c r="AV17" s="42"/>
      <c r="AW17" s="52">
        <v>-2.3199999999999998</v>
      </c>
      <c r="AX17" s="52">
        <v>-9.9700000000000006</v>
      </c>
      <c r="AY17" s="52">
        <v>-8.7799999999999994</v>
      </c>
      <c r="AZ17" s="9" t="s">
        <v>52</v>
      </c>
    </row>
    <row r="18" spans="1:52" ht="18" customHeight="1" x14ac:dyDescent="0.25">
      <c r="A18" s="29">
        <v>12</v>
      </c>
      <c r="B18" s="29">
        <v>502341</v>
      </c>
      <c r="C18" s="29"/>
      <c r="D18" s="29"/>
      <c r="E18" s="29" t="s">
        <v>504</v>
      </c>
      <c r="F18" s="29"/>
      <c r="G18" s="29"/>
      <c r="H18" s="30" t="s">
        <v>552</v>
      </c>
      <c r="I18" s="54">
        <v>192.38</v>
      </c>
      <c r="J18" s="32">
        <v>0.69</v>
      </c>
      <c r="K18" s="49">
        <v>11.64</v>
      </c>
      <c r="L18" s="49">
        <v>17.329999999999998</v>
      </c>
      <c r="M18" s="49">
        <v>17.12</v>
      </c>
      <c r="N18" s="35">
        <v>0</v>
      </c>
      <c r="O18" s="36">
        <v>0.81594372801875736</v>
      </c>
      <c r="P18" s="37">
        <v>2018</v>
      </c>
      <c r="Q18" s="51">
        <v>2.2000000000000002</v>
      </c>
      <c r="R18" s="32">
        <v>-0.77</v>
      </c>
      <c r="S18" s="32">
        <v>-0.91</v>
      </c>
      <c r="T18" s="52">
        <v>2.95</v>
      </c>
      <c r="U18" s="50">
        <v>6.15</v>
      </c>
      <c r="V18" s="51">
        <v>2.75</v>
      </c>
      <c r="W18" s="31">
        <v>0.44</v>
      </c>
      <c r="X18" s="39">
        <v>0.61</v>
      </c>
      <c r="Y18" s="48">
        <v>6.64</v>
      </c>
      <c r="Z18" s="36">
        <v>2</v>
      </c>
      <c r="AA18" s="32">
        <v>-0.01</v>
      </c>
      <c r="AB18" s="32">
        <v>0.03</v>
      </c>
      <c r="AC18" s="31">
        <v>0.53</v>
      </c>
      <c r="AD18" s="31">
        <v>0.53</v>
      </c>
      <c r="AE18" s="39">
        <v>0.05</v>
      </c>
      <c r="AF18" s="32">
        <v>0.31</v>
      </c>
      <c r="AG18" s="34">
        <v>-0.28999999999999998</v>
      </c>
      <c r="AH18" s="32">
        <v>-0.6</v>
      </c>
      <c r="AI18" s="52">
        <v>0.13</v>
      </c>
      <c r="AJ18" s="51">
        <v>-50.38</v>
      </c>
      <c r="AK18" s="40">
        <v>5</v>
      </c>
      <c r="AL18" s="40">
        <v>4</v>
      </c>
      <c r="AM18" s="40">
        <v>1.5</v>
      </c>
      <c r="AN18" s="32">
        <v>-0.12</v>
      </c>
      <c r="AO18" s="40">
        <v>1</v>
      </c>
      <c r="AP18" s="40">
        <v>1</v>
      </c>
      <c r="AQ18" s="40">
        <f>VLOOKUP(B18,'[1]PHYS DATA'!$1:$1048576,11,FALSE)</f>
        <v>2</v>
      </c>
      <c r="AR18" s="32">
        <v>0.03</v>
      </c>
      <c r="AS18" s="32">
        <v>0.72</v>
      </c>
      <c r="AT18" s="52">
        <v>29.2</v>
      </c>
      <c r="AU18" s="41">
        <f>VLOOKUP(B18,'[1]PHYS DATA'!$1:$1048576,13,FALSE)</f>
        <v>4</v>
      </c>
      <c r="AV18" s="42"/>
      <c r="AW18" s="52">
        <v>-0.67</v>
      </c>
      <c r="AX18" s="52">
        <v>3.72</v>
      </c>
      <c r="AY18" s="52">
        <v>8.2799999999999994</v>
      </c>
      <c r="AZ18" s="9" t="s">
        <v>53</v>
      </c>
    </row>
    <row r="19" spans="1:52" ht="18" customHeight="1" x14ac:dyDescent="0.25">
      <c r="A19" s="29">
        <v>13</v>
      </c>
      <c r="B19" s="29">
        <v>501767</v>
      </c>
      <c r="C19" s="29"/>
      <c r="D19" s="29" t="s">
        <v>504</v>
      </c>
      <c r="E19" s="29" t="s">
        <v>504</v>
      </c>
      <c r="F19" s="29" t="s">
        <v>504</v>
      </c>
      <c r="G19" s="29"/>
      <c r="H19" s="30" t="s">
        <v>529</v>
      </c>
      <c r="I19" s="53">
        <v>205.11</v>
      </c>
      <c r="J19" s="32">
        <v>0.71</v>
      </c>
      <c r="K19" s="48">
        <v>12.51</v>
      </c>
      <c r="L19" s="47">
        <v>19.91</v>
      </c>
      <c r="M19" s="51">
        <v>14.74</v>
      </c>
      <c r="N19" s="35">
        <v>-29</v>
      </c>
      <c r="O19" s="36">
        <v>0.68607954545454553</v>
      </c>
      <c r="P19" s="37">
        <v>2022</v>
      </c>
      <c r="Q19" s="51">
        <v>2.41</v>
      </c>
      <c r="R19" s="32">
        <v>-0.77</v>
      </c>
      <c r="S19" s="32">
        <v>-1.01</v>
      </c>
      <c r="T19" s="52">
        <v>4.1399999999999997</v>
      </c>
      <c r="U19" s="47">
        <v>7.52</v>
      </c>
      <c r="V19" s="50">
        <v>3.07</v>
      </c>
      <c r="W19" s="33">
        <v>0.4</v>
      </c>
      <c r="X19" s="33">
        <v>0.79</v>
      </c>
      <c r="Y19" s="48">
        <v>7.13</v>
      </c>
      <c r="Z19" s="36">
        <v>1.6666666666666667</v>
      </c>
      <c r="AA19" s="32">
        <v>1E-3</v>
      </c>
      <c r="AB19" s="39">
        <v>7.0000000000000007E-2</v>
      </c>
      <c r="AC19" s="33">
        <v>0.37</v>
      </c>
      <c r="AD19" s="33">
        <v>0.42</v>
      </c>
      <c r="AE19" s="31">
        <v>0.09</v>
      </c>
      <c r="AF19" s="33">
        <v>0.47</v>
      </c>
      <c r="AG19" s="32">
        <v>-0.17</v>
      </c>
      <c r="AH19" s="39">
        <v>0.66</v>
      </c>
      <c r="AI19" s="52">
        <v>-1.0900000000000001</v>
      </c>
      <c r="AJ19" s="52">
        <v>-30.22</v>
      </c>
      <c r="AK19" s="40">
        <v>2</v>
      </c>
      <c r="AL19" s="40">
        <v>2</v>
      </c>
      <c r="AM19" s="40">
        <v>2.25</v>
      </c>
      <c r="AN19" s="32">
        <v>0.01</v>
      </c>
      <c r="AO19" s="40">
        <v>1</v>
      </c>
      <c r="AP19" s="40">
        <v>2</v>
      </c>
      <c r="AQ19" s="40">
        <f>VLOOKUP(B19,'[1]PHYS DATA'!$1:$1048576,11,FALSE)</f>
        <v>1</v>
      </c>
      <c r="AR19" s="32">
        <v>0.11</v>
      </c>
      <c r="AS19" s="32">
        <v>2.27</v>
      </c>
      <c r="AT19" s="52">
        <v>30</v>
      </c>
      <c r="AU19" s="41">
        <f>VLOOKUP(B19,'[1]PHYS DATA'!$1:$1048576,13,FALSE)</f>
        <v>3.5</v>
      </c>
      <c r="AV19" s="42"/>
      <c r="AW19" s="52">
        <v>-1.86</v>
      </c>
      <c r="AX19" s="49">
        <v>14.69</v>
      </c>
      <c r="AY19" s="48">
        <v>19.489999999999998</v>
      </c>
      <c r="AZ19" s="9" t="s">
        <v>54</v>
      </c>
    </row>
    <row r="20" spans="1:52" ht="18" customHeight="1" x14ac:dyDescent="0.25">
      <c r="A20" s="29">
        <v>14</v>
      </c>
      <c r="B20" s="29">
        <v>500401</v>
      </c>
      <c r="C20" s="29"/>
      <c r="D20" s="29"/>
      <c r="E20" s="29" t="s">
        <v>504</v>
      </c>
      <c r="F20" s="29" t="s">
        <v>504</v>
      </c>
      <c r="G20" s="29"/>
      <c r="H20" s="30" t="s">
        <v>554</v>
      </c>
      <c r="I20" s="53">
        <v>198</v>
      </c>
      <c r="J20" s="32">
        <v>0.87</v>
      </c>
      <c r="K20" s="48">
        <v>12.4</v>
      </c>
      <c r="L20" s="47">
        <v>19.87</v>
      </c>
      <c r="M20" s="48">
        <v>18.760000000000002</v>
      </c>
      <c r="N20" s="35">
        <v>-4</v>
      </c>
      <c r="O20" s="36">
        <v>0.59523809523809523</v>
      </c>
      <c r="P20" s="37">
        <v>2023</v>
      </c>
      <c r="Q20" s="48">
        <v>3.46</v>
      </c>
      <c r="R20" s="32">
        <v>-0.61</v>
      </c>
      <c r="S20" s="32">
        <v>-1.57</v>
      </c>
      <c r="T20" s="52">
        <v>4.53</v>
      </c>
      <c r="U20" s="48">
        <v>7.29</v>
      </c>
      <c r="V20" s="47">
        <v>3.98</v>
      </c>
      <c r="W20" s="39">
        <v>0.33</v>
      </c>
      <c r="X20" s="39">
        <v>0.63</v>
      </c>
      <c r="Y20" s="49">
        <v>6.27</v>
      </c>
      <c r="Z20" s="36">
        <v>1</v>
      </c>
      <c r="AA20" s="32">
        <v>0.02</v>
      </c>
      <c r="AB20" s="34">
        <v>0.08</v>
      </c>
      <c r="AC20" s="38">
        <v>0.27</v>
      </c>
      <c r="AD20" s="39">
        <v>0.33</v>
      </c>
      <c r="AE20" s="34">
        <v>0.06</v>
      </c>
      <c r="AF20" s="39">
        <v>0.38</v>
      </c>
      <c r="AG20" s="32">
        <v>-0.12</v>
      </c>
      <c r="AH20" s="32">
        <v>-1.08</v>
      </c>
      <c r="AI20" s="52">
        <v>-1.17</v>
      </c>
      <c r="AJ20" s="48">
        <v>-67.290000000000006</v>
      </c>
      <c r="AK20" s="40">
        <v>3</v>
      </c>
      <c r="AL20" s="40">
        <v>2</v>
      </c>
      <c r="AM20" s="40">
        <v>2</v>
      </c>
      <c r="AN20" s="32">
        <v>-0.19</v>
      </c>
      <c r="AO20" s="40">
        <v>1</v>
      </c>
      <c r="AP20" s="40">
        <v>1</v>
      </c>
      <c r="AQ20" s="40">
        <f>VLOOKUP(B20,'[1]PHYS DATA'!$1:$1048576,11,FALSE)</f>
        <v>2</v>
      </c>
      <c r="AR20" s="32">
        <v>0.06</v>
      </c>
      <c r="AS20" s="32">
        <v>3.19</v>
      </c>
      <c r="AT20" s="52">
        <v>34.9</v>
      </c>
      <c r="AU20" s="41">
        <f>VLOOKUP(B20,'[1]PHYS DATA'!$1:$1048576,13,FALSE)</f>
        <v>4.5</v>
      </c>
      <c r="AV20" s="42"/>
      <c r="AW20" s="52">
        <v>-1.82</v>
      </c>
      <c r="AX20" s="49">
        <v>13.9</v>
      </c>
      <c r="AY20" s="48">
        <v>18.850000000000001</v>
      </c>
      <c r="AZ20" s="9" t="s">
        <v>55</v>
      </c>
    </row>
    <row r="21" spans="1:52" ht="18" customHeight="1" x14ac:dyDescent="0.25">
      <c r="A21" s="29">
        <v>15</v>
      </c>
      <c r="B21" s="29">
        <v>501016</v>
      </c>
      <c r="C21" s="29"/>
      <c r="D21" s="29" t="s">
        <v>504</v>
      </c>
      <c r="E21" s="29"/>
      <c r="F21" s="29"/>
      <c r="G21" s="29"/>
      <c r="H21" s="30" t="s">
        <v>524</v>
      </c>
      <c r="I21" s="54">
        <v>189.44</v>
      </c>
      <c r="J21" s="32">
        <v>0.63</v>
      </c>
      <c r="K21" s="48">
        <v>12.3</v>
      </c>
      <c r="L21" s="49">
        <v>17.27</v>
      </c>
      <c r="M21" s="52">
        <v>11.88</v>
      </c>
      <c r="N21" s="35">
        <v>-60</v>
      </c>
      <c r="O21" s="36"/>
      <c r="P21" s="37"/>
      <c r="Q21" s="50">
        <v>2.58</v>
      </c>
      <c r="R21" s="32">
        <v>-0.34</v>
      </c>
      <c r="S21" s="32">
        <v>-1.08</v>
      </c>
      <c r="T21" s="52">
        <v>5.97</v>
      </c>
      <c r="U21" s="48">
        <v>6.74</v>
      </c>
      <c r="V21" s="51">
        <v>2.85</v>
      </c>
      <c r="W21" s="32">
        <v>0.22</v>
      </c>
      <c r="X21" s="32">
        <v>0.5</v>
      </c>
      <c r="Y21" s="49">
        <v>5.97</v>
      </c>
      <c r="Z21" s="36"/>
      <c r="AA21" s="32">
        <v>0.02</v>
      </c>
      <c r="AB21" s="38">
        <v>0.06</v>
      </c>
      <c r="AC21" s="32">
        <v>0.14000000000000001</v>
      </c>
      <c r="AD21" s="32">
        <v>0.16</v>
      </c>
      <c r="AE21" s="34">
        <v>0.06</v>
      </c>
      <c r="AF21" s="38">
        <v>0.35</v>
      </c>
      <c r="AG21" s="32">
        <v>-0.19</v>
      </c>
      <c r="AH21" s="32">
        <v>-1.23</v>
      </c>
      <c r="AI21" s="51">
        <v>0.88</v>
      </c>
      <c r="AJ21" s="52">
        <v>-10.19</v>
      </c>
      <c r="AK21" s="40">
        <v>2</v>
      </c>
      <c r="AL21" s="40">
        <v>2</v>
      </c>
      <c r="AM21" s="40">
        <v>1.5</v>
      </c>
      <c r="AN21" s="32">
        <v>-0.04</v>
      </c>
      <c r="AO21" s="40">
        <v>1.5</v>
      </c>
      <c r="AP21" s="40">
        <v>1</v>
      </c>
      <c r="AQ21" s="40">
        <f>VLOOKUP(B21,'[1]PHYS DATA'!$1:$1048576,11,FALSE)</f>
        <v>1</v>
      </c>
      <c r="AR21" s="38">
        <v>0.16</v>
      </c>
      <c r="AS21" s="32">
        <v>1.1599999999999999</v>
      </c>
      <c r="AT21" s="52">
        <v>34.799999999999997</v>
      </c>
      <c r="AU21" s="41">
        <f>VLOOKUP(B21,'[1]PHYS DATA'!$1:$1048576,13,FALSE)</f>
        <v>3.5</v>
      </c>
      <c r="AV21" s="42"/>
      <c r="AW21" s="52"/>
      <c r="AX21" s="50">
        <v>13.36</v>
      </c>
      <c r="AY21" s="49">
        <v>16.68</v>
      </c>
      <c r="AZ21" s="9" t="s">
        <v>56</v>
      </c>
    </row>
    <row r="22" spans="1:52" ht="18" customHeight="1" x14ac:dyDescent="0.25">
      <c r="A22" s="29">
        <v>16</v>
      </c>
      <c r="B22" s="29">
        <v>501093</v>
      </c>
      <c r="C22" s="29"/>
      <c r="D22" s="29" t="s">
        <v>504</v>
      </c>
      <c r="E22" s="29" t="s">
        <v>504</v>
      </c>
      <c r="F22" s="29"/>
      <c r="G22" s="29"/>
      <c r="H22" s="30" t="s">
        <v>530</v>
      </c>
      <c r="I22" s="54">
        <v>190.41</v>
      </c>
      <c r="J22" s="32">
        <v>0.4</v>
      </c>
      <c r="K22" s="50">
        <v>10.31</v>
      </c>
      <c r="L22" s="50">
        <v>16.59</v>
      </c>
      <c r="M22" s="52">
        <v>12.04</v>
      </c>
      <c r="N22" s="35">
        <v>-50</v>
      </c>
      <c r="O22" s="36"/>
      <c r="P22" s="37"/>
      <c r="Q22" s="50">
        <v>2.68</v>
      </c>
      <c r="R22" s="32">
        <v>-0.65</v>
      </c>
      <c r="S22" s="32">
        <v>-0.94</v>
      </c>
      <c r="T22" s="52">
        <v>3.48</v>
      </c>
      <c r="U22" s="49">
        <v>6.59</v>
      </c>
      <c r="V22" s="49">
        <v>3.43</v>
      </c>
      <c r="W22" s="39">
        <v>0.33</v>
      </c>
      <c r="X22" s="34">
        <v>0.7</v>
      </c>
      <c r="Y22" s="51">
        <v>5.37</v>
      </c>
      <c r="Z22" s="36"/>
      <c r="AA22" s="32">
        <v>0.02</v>
      </c>
      <c r="AB22" s="31">
        <v>0.1</v>
      </c>
      <c r="AC22" s="39">
        <v>0.3</v>
      </c>
      <c r="AD22" s="34">
        <v>0.38</v>
      </c>
      <c r="AE22" s="34">
        <v>0.06</v>
      </c>
      <c r="AF22" s="39">
        <v>0.39</v>
      </c>
      <c r="AG22" s="33">
        <v>-0.36</v>
      </c>
      <c r="AH22" s="32">
        <v>-0.48</v>
      </c>
      <c r="AI22" s="52">
        <v>-1.89</v>
      </c>
      <c r="AJ22" s="52">
        <v>-32.17</v>
      </c>
      <c r="AK22" s="40">
        <v>4</v>
      </c>
      <c r="AL22" s="40">
        <v>4</v>
      </c>
      <c r="AM22" s="40">
        <v>2</v>
      </c>
      <c r="AN22" s="32">
        <v>-0.11</v>
      </c>
      <c r="AO22" s="40">
        <v>1.5</v>
      </c>
      <c r="AP22" s="40">
        <v>2.5</v>
      </c>
      <c r="AQ22" s="40">
        <f>VLOOKUP(B22,'[1]PHYS DATA'!$1:$1048576,11,FALSE)</f>
        <v>2</v>
      </c>
      <c r="AR22" s="32">
        <v>0.03</v>
      </c>
      <c r="AS22" s="32">
        <v>2.2599999999999998</v>
      </c>
      <c r="AT22" s="52">
        <v>34.5</v>
      </c>
      <c r="AU22" s="41">
        <f>VLOOKUP(B22,'[1]PHYS DATA'!$1:$1048576,13,FALSE)</f>
        <v>4</v>
      </c>
      <c r="AV22" s="42"/>
      <c r="AW22" s="52">
        <v>-1.44</v>
      </c>
      <c r="AX22" s="50">
        <v>13.33</v>
      </c>
      <c r="AY22" s="49">
        <v>16.14</v>
      </c>
      <c r="AZ22" s="9" t="s">
        <v>57</v>
      </c>
    </row>
    <row r="23" spans="1:52" ht="18" customHeight="1" x14ac:dyDescent="0.25">
      <c r="A23" s="29">
        <v>17</v>
      </c>
      <c r="B23" s="29">
        <v>500460</v>
      </c>
      <c r="C23" s="29"/>
      <c r="D23" s="29"/>
      <c r="E23" s="29" t="s">
        <v>504</v>
      </c>
      <c r="F23" s="29" t="s">
        <v>504</v>
      </c>
      <c r="G23" s="29"/>
      <c r="H23" s="30" t="s">
        <v>531</v>
      </c>
      <c r="I23" s="53">
        <v>201.34</v>
      </c>
      <c r="J23" s="32">
        <v>0.73</v>
      </c>
      <c r="K23" s="48">
        <v>12.9</v>
      </c>
      <c r="L23" s="47">
        <v>21.41</v>
      </c>
      <c r="M23" s="50">
        <v>17.09</v>
      </c>
      <c r="N23" s="35">
        <v>-19</v>
      </c>
      <c r="O23" s="36">
        <v>0.72881355932203384</v>
      </c>
      <c r="P23" s="37">
        <v>2022</v>
      </c>
      <c r="Q23" s="50">
        <v>2.58</v>
      </c>
      <c r="R23" s="32">
        <v>-0.14000000000000001</v>
      </c>
      <c r="S23" s="32">
        <v>-1.18</v>
      </c>
      <c r="T23" s="52">
        <v>5.18</v>
      </c>
      <c r="U23" s="49">
        <v>6.63</v>
      </c>
      <c r="V23" s="49">
        <v>3.41</v>
      </c>
      <c r="W23" s="39">
        <v>0.32</v>
      </c>
      <c r="X23" s="39">
        <v>0.6</v>
      </c>
      <c r="Y23" s="47">
        <v>7.77</v>
      </c>
      <c r="Z23" s="36">
        <v>2</v>
      </c>
      <c r="AA23" s="32">
        <v>0.01</v>
      </c>
      <c r="AB23" s="38">
        <v>0.06</v>
      </c>
      <c r="AC23" s="39">
        <v>0.3</v>
      </c>
      <c r="AD23" s="34">
        <v>0.38</v>
      </c>
      <c r="AE23" s="39">
        <v>0.05</v>
      </c>
      <c r="AF23" s="38">
        <v>0.34</v>
      </c>
      <c r="AG23" s="39">
        <v>-0.25</v>
      </c>
      <c r="AH23" s="32"/>
      <c r="AI23" s="52">
        <v>0.05</v>
      </c>
      <c r="AJ23" s="52">
        <v>-3.43</v>
      </c>
      <c r="AK23" s="40">
        <v>4</v>
      </c>
      <c r="AL23" s="40">
        <v>3</v>
      </c>
      <c r="AM23" s="40">
        <v>2.25</v>
      </c>
      <c r="AN23" s="38">
        <v>-0.32</v>
      </c>
      <c r="AO23" s="40">
        <v>3</v>
      </c>
      <c r="AP23" s="40">
        <v>1</v>
      </c>
      <c r="AQ23" s="40">
        <f>VLOOKUP(B23,'[1]PHYS DATA'!$1:$1048576,11,FALSE)</f>
        <v>1</v>
      </c>
      <c r="AR23" s="32">
        <v>0.11</v>
      </c>
      <c r="AS23" s="32">
        <v>3.58</v>
      </c>
      <c r="AT23" s="52">
        <v>36.299999999999997</v>
      </c>
      <c r="AU23" s="41">
        <f>VLOOKUP(B23,'[1]PHYS DATA'!$1:$1048576,13,FALSE)</f>
        <v>3.5</v>
      </c>
      <c r="AV23" s="42"/>
      <c r="AW23" s="52">
        <v>-0.83</v>
      </c>
      <c r="AX23" s="47">
        <v>21.85</v>
      </c>
      <c r="AY23" s="47">
        <v>28.29</v>
      </c>
      <c r="AZ23" s="9" t="s">
        <v>58</v>
      </c>
    </row>
    <row r="24" spans="1:52" ht="18" customHeight="1" x14ac:dyDescent="0.25">
      <c r="A24" s="29">
        <v>18</v>
      </c>
      <c r="B24" s="29">
        <v>500910</v>
      </c>
      <c r="C24" s="29"/>
      <c r="D24" s="29" t="s">
        <v>504</v>
      </c>
      <c r="E24" s="29" t="s">
        <v>504</v>
      </c>
      <c r="F24" s="29" t="s">
        <v>504</v>
      </c>
      <c r="G24" s="29" t="s">
        <v>504</v>
      </c>
      <c r="H24" s="30" t="s">
        <v>521</v>
      </c>
      <c r="I24" s="54">
        <v>195.36</v>
      </c>
      <c r="J24" s="32">
        <v>0.76</v>
      </c>
      <c r="K24" s="49">
        <v>11.39</v>
      </c>
      <c r="L24" s="49">
        <v>16.93</v>
      </c>
      <c r="M24" s="52">
        <v>13.71</v>
      </c>
      <c r="N24" s="35">
        <v>-40</v>
      </c>
      <c r="O24" s="36">
        <v>0.65529622980251356</v>
      </c>
      <c r="P24" s="37">
        <v>2022</v>
      </c>
      <c r="Q24" s="49">
        <v>2.88</v>
      </c>
      <c r="R24" s="32">
        <v>-0.24</v>
      </c>
      <c r="S24" s="32">
        <v>-0.89</v>
      </c>
      <c r="T24" s="52">
        <v>3.55</v>
      </c>
      <c r="U24" s="49">
        <v>6.32</v>
      </c>
      <c r="V24" s="50">
        <v>3.02</v>
      </c>
      <c r="W24" s="38">
        <v>0.28999999999999998</v>
      </c>
      <c r="X24" s="34">
        <v>0.68</v>
      </c>
      <c r="Y24" s="50">
        <v>5.84</v>
      </c>
      <c r="Z24" s="36">
        <v>2</v>
      </c>
      <c r="AA24" s="32">
        <v>1E-3</v>
      </c>
      <c r="AB24" s="34">
        <v>0.08</v>
      </c>
      <c r="AC24" s="34">
        <v>0.33</v>
      </c>
      <c r="AD24" s="34">
        <v>0.38</v>
      </c>
      <c r="AE24" s="32">
        <v>0.03</v>
      </c>
      <c r="AF24" s="39">
        <v>0.39</v>
      </c>
      <c r="AG24" s="32">
        <v>-0.02</v>
      </c>
      <c r="AH24" s="38">
        <v>0.34</v>
      </c>
      <c r="AI24" s="50">
        <v>1.5</v>
      </c>
      <c r="AJ24" s="49">
        <v>-59.13</v>
      </c>
      <c r="AK24" s="40">
        <v>4</v>
      </c>
      <c r="AL24" s="40">
        <v>4</v>
      </c>
      <c r="AM24" s="40">
        <v>2</v>
      </c>
      <c r="AN24" s="32">
        <v>-0.1</v>
      </c>
      <c r="AO24" s="40">
        <v>1</v>
      </c>
      <c r="AP24" s="40">
        <v>2</v>
      </c>
      <c r="AQ24" s="40">
        <f>VLOOKUP(B24,'[1]PHYS DATA'!$1:$1048576,11,FALSE)</f>
        <v>2</v>
      </c>
      <c r="AR24" s="32">
        <v>0.09</v>
      </c>
      <c r="AS24" s="32">
        <v>1.97</v>
      </c>
      <c r="AT24" s="52">
        <v>32.799999999999997</v>
      </c>
      <c r="AU24" s="41">
        <f>VLOOKUP(B24,'[1]PHYS DATA'!$1:$1048576,13,FALSE)</f>
        <v>3.5</v>
      </c>
      <c r="AV24" s="42"/>
      <c r="AW24" s="52">
        <v>-1.4</v>
      </c>
      <c r="AX24" s="52">
        <v>3.58</v>
      </c>
      <c r="AY24" s="52">
        <v>6.9</v>
      </c>
      <c r="AZ24" s="9" t="s">
        <v>59</v>
      </c>
    </row>
    <row r="25" spans="1:52" ht="18" customHeight="1" x14ac:dyDescent="0.25">
      <c r="A25" s="29">
        <v>19</v>
      </c>
      <c r="B25" s="29">
        <v>501322</v>
      </c>
      <c r="C25" s="29"/>
      <c r="D25" s="29" t="s">
        <v>504</v>
      </c>
      <c r="E25" s="29"/>
      <c r="F25" s="29"/>
      <c r="G25" s="29"/>
      <c r="H25" s="30" t="s">
        <v>532</v>
      </c>
      <c r="I25" s="54">
        <v>190.89</v>
      </c>
      <c r="J25" s="32">
        <v>0.66</v>
      </c>
      <c r="K25" s="49">
        <v>11.6</v>
      </c>
      <c r="L25" s="49">
        <v>17.25</v>
      </c>
      <c r="M25" s="52">
        <v>13.51</v>
      </c>
      <c r="N25" s="35">
        <v>-40</v>
      </c>
      <c r="O25" s="36">
        <v>0.81607142857142856</v>
      </c>
      <c r="P25" s="37">
        <v>2020</v>
      </c>
      <c r="Q25" s="49">
        <v>2.96</v>
      </c>
      <c r="R25" s="32">
        <v>-0.1</v>
      </c>
      <c r="S25" s="32">
        <v>-1.0900000000000001</v>
      </c>
      <c r="T25" s="52">
        <v>5.4</v>
      </c>
      <c r="U25" s="48">
        <v>7.06</v>
      </c>
      <c r="V25" s="50">
        <v>3.09</v>
      </c>
      <c r="W25" s="32">
        <v>0.25</v>
      </c>
      <c r="X25" s="32">
        <v>0.46</v>
      </c>
      <c r="Y25" s="48">
        <v>7.16</v>
      </c>
      <c r="Z25" s="36">
        <v>2.2000000000000002</v>
      </c>
      <c r="AA25" s="32">
        <v>0.02</v>
      </c>
      <c r="AB25" s="32">
        <v>0.04</v>
      </c>
      <c r="AC25" s="32">
        <v>0.23</v>
      </c>
      <c r="AD25" s="38">
        <v>0.28000000000000003</v>
      </c>
      <c r="AE25" s="32">
        <v>0.04</v>
      </c>
      <c r="AF25" s="32">
        <v>0.28999999999999998</v>
      </c>
      <c r="AG25" s="38">
        <v>-0.22</v>
      </c>
      <c r="AH25" s="33">
        <v>1.74</v>
      </c>
      <c r="AI25" s="49">
        <v>2.0299999999999998</v>
      </c>
      <c r="AJ25" s="52">
        <v>-41.4</v>
      </c>
      <c r="AK25" s="40">
        <v>4</v>
      </c>
      <c r="AL25" s="40">
        <v>4</v>
      </c>
      <c r="AM25" s="40">
        <v>2</v>
      </c>
      <c r="AN25" s="32">
        <v>-0.06</v>
      </c>
      <c r="AO25" s="40">
        <v>1.5</v>
      </c>
      <c r="AP25" s="40">
        <v>1</v>
      </c>
      <c r="AQ25" s="40">
        <f>VLOOKUP(B25,'[1]PHYS DATA'!$1:$1048576,11,FALSE)</f>
        <v>2</v>
      </c>
      <c r="AR25" s="32">
        <v>0.06</v>
      </c>
      <c r="AS25" s="32">
        <v>1.04</v>
      </c>
      <c r="AT25" s="52">
        <v>27.9</v>
      </c>
      <c r="AU25" s="41">
        <f>VLOOKUP(B25,'[1]PHYS DATA'!$1:$1048576,13,FALSE)</f>
        <v>3</v>
      </c>
      <c r="AV25" s="42"/>
      <c r="AW25" s="52">
        <v>-2.57</v>
      </c>
      <c r="AX25" s="52">
        <v>-9.2899999999999991</v>
      </c>
      <c r="AY25" s="52">
        <v>-6.77</v>
      </c>
      <c r="AZ25" s="9" t="s">
        <v>60</v>
      </c>
    </row>
    <row r="26" spans="1:52" ht="18" customHeight="1" x14ac:dyDescent="0.25">
      <c r="A26" s="29">
        <v>20</v>
      </c>
      <c r="B26" s="29">
        <v>500766</v>
      </c>
      <c r="C26" s="29"/>
      <c r="D26" s="29" t="s">
        <v>504</v>
      </c>
      <c r="E26" s="29" t="s">
        <v>504</v>
      </c>
      <c r="F26" s="29"/>
      <c r="G26" s="29" t="s">
        <v>504</v>
      </c>
      <c r="H26" s="30" t="s">
        <v>529</v>
      </c>
      <c r="I26" s="54">
        <v>191.66</v>
      </c>
      <c r="J26" s="32">
        <v>0.49</v>
      </c>
      <c r="K26" s="49">
        <v>11.16</v>
      </c>
      <c r="L26" s="48">
        <v>18.2</v>
      </c>
      <c r="M26" s="52">
        <v>14.16</v>
      </c>
      <c r="N26" s="35">
        <v>-35</v>
      </c>
      <c r="O26" s="36">
        <v>0.82272727272727275</v>
      </c>
      <c r="P26" s="37">
        <v>2022</v>
      </c>
      <c r="Q26" s="51">
        <v>2.19</v>
      </c>
      <c r="R26" s="32">
        <v>-0.36</v>
      </c>
      <c r="S26" s="32">
        <v>-0.69</v>
      </c>
      <c r="T26" s="52">
        <v>3.75</v>
      </c>
      <c r="U26" s="50">
        <v>5.97</v>
      </c>
      <c r="V26" s="52">
        <v>2.5</v>
      </c>
      <c r="W26" s="39">
        <v>0.32</v>
      </c>
      <c r="X26" s="39">
        <v>0.66</v>
      </c>
      <c r="Y26" s="47">
        <v>7.86</v>
      </c>
      <c r="Z26" s="36">
        <v>2</v>
      </c>
      <c r="AA26" s="32">
        <v>1E-3</v>
      </c>
      <c r="AB26" s="39">
        <v>7.0000000000000007E-2</v>
      </c>
      <c r="AC26" s="33">
        <v>0.37</v>
      </c>
      <c r="AD26" s="34">
        <v>0.4</v>
      </c>
      <c r="AE26" s="39">
        <v>0.05</v>
      </c>
      <c r="AF26" s="39">
        <v>0.38</v>
      </c>
      <c r="AG26" s="32">
        <v>-0.06</v>
      </c>
      <c r="AH26" s="39">
        <v>0.85</v>
      </c>
      <c r="AI26" s="52">
        <v>-1.49</v>
      </c>
      <c r="AJ26" s="48">
        <v>-67.63</v>
      </c>
      <c r="AK26" s="40">
        <v>4</v>
      </c>
      <c r="AL26" s="40">
        <v>4</v>
      </c>
      <c r="AM26" s="40">
        <v>1</v>
      </c>
      <c r="AN26" s="32">
        <v>-0.08</v>
      </c>
      <c r="AO26" s="40">
        <v>1</v>
      </c>
      <c r="AP26" s="40">
        <v>1</v>
      </c>
      <c r="AQ26" s="40">
        <f>VLOOKUP(B26,'[1]PHYS DATA'!$1:$1048576,11,FALSE)</f>
        <v>1</v>
      </c>
      <c r="AR26" s="32">
        <v>0.05</v>
      </c>
      <c r="AS26" s="32">
        <v>2.84</v>
      </c>
      <c r="AT26" s="52">
        <v>32.9</v>
      </c>
      <c r="AU26" s="41">
        <f>VLOOKUP(B26,'[1]PHYS DATA'!$1:$1048576,13,FALSE)</f>
        <v>3</v>
      </c>
      <c r="AV26" s="42"/>
      <c r="AW26" s="52">
        <v>-2.41</v>
      </c>
      <c r="AX26" s="51">
        <v>8.8000000000000007</v>
      </c>
      <c r="AY26" s="50">
        <v>13.2</v>
      </c>
      <c r="AZ26" s="9" t="s">
        <v>61</v>
      </c>
    </row>
    <row r="27" spans="1:52" ht="18" customHeight="1" x14ac:dyDescent="0.25">
      <c r="A27" s="29">
        <v>21</v>
      </c>
      <c r="B27" s="29">
        <v>501695</v>
      </c>
      <c r="C27" s="29"/>
      <c r="D27" s="29" t="s">
        <v>504</v>
      </c>
      <c r="E27" s="29" t="s">
        <v>504</v>
      </c>
      <c r="F27" s="29"/>
      <c r="G27" s="29"/>
      <c r="H27" s="30" t="s">
        <v>531</v>
      </c>
      <c r="I27" s="53">
        <v>195.87</v>
      </c>
      <c r="J27" s="32">
        <v>0.47</v>
      </c>
      <c r="K27" s="50">
        <v>10.48</v>
      </c>
      <c r="L27" s="49">
        <v>16.899999999999999</v>
      </c>
      <c r="M27" s="52">
        <v>13.32</v>
      </c>
      <c r="N27" s="35">
        <v>-40</v>
      </c>
      <c r="O27" s="36">
        <v>0.82729805013927571</v>
      </c>
      <c r="P27" s="37">
        <v>2022</v>
      </c>
      <c r="Q27" s="50">
        <v>2.72</v>
      </c>
      <c r="R27" s="32">
        <v>-0.44</v>
      </c>
      <c r="S27" s="32">
        <v>-1.1200000000000001</v>
      </c>
      <c r="T27" s="52">
        <v>3.85</v>
      </c>
      <c r="U27" s="50">
        <v>5.9</v>
      </c>
      <c r="V27" s="49">
        <v>3.44</v>
      </c>
      <c r="W27" s="33">
        <v>0.4</v>
      </c>
      <c r="X27" s="39">
        <v>0.65</v>
      </c>
      <c r="Y27" s="51">
        <v>5.14</v>
      </c>
      <c r="Z27" s="36">
        <v>2</v>
      </c>
      <c r="AA27" s="32">
        <v>1E-3</v>
      </c>
      <c r="AB27" s="38">
        <v>0.06</v>
      </c>
      <c r="AC27" s="33">
        <v>0.44</v>
      </c>
      <c r="AD27" s="33">
        <v>0.44</v>
      </c>
      <c r="AE27" s="39">
        <v>0.05</v>
      </c>
      <c r="AF27" s="38">
        <v>0.36</v>
      </c>
      <c r="AG27" s="32">
        <v>-0.11</v>
      </c>
      <c r="AH27" s="39">
        <v>0.72</v>
      </c>
      <c r="AI27" s="52">
        <v>-0.46</v>
      </c>
      <c r="AJ27" s="52">
        <v>4.57</v>
      </c>
      <c r="AK27" s="40">
        <v>4</v>
      </c>
      <c r="AL27" s="40">
        <v>4</v>
      </c>
      <c r="AM27" s="40">
        <v>2</v>
      </c>
      <c r="AN27" s="32">
        <v>0.09</v>
      </c>
      <c r="AO27" s="40">
        <v>1.5</v>
      </c>
      <c r="AP27" s="40">
        <v>2</v>
      </c>
      <c r="AQ27" s="40">
        <f>VLOOKUP(B27,'[1]PHYS DATA'!$1:$1048576,11,FALSE)</f>
        <v>2</v>
      </c>
      <c r="AR27" s="32">
        <v>7.0000000000000007E-2</v>
      </c>
      <c r="AS27" s="32">
        <v>4.03</v>
      </c>
      <c r="AT27" s="52">
        <v>34.200000000000003</v>
      </c>
      <c r="AU27" s="41">
        <f>VLOOKUP(B27,'[1]PHYS DATA'!$1:$1048576,13,FALSE)</f>
        <v>3.5</v>
      </c>
      <c r="AV27" s="42"/>
      <c r="AW27" s="52">
        <v>-0.61</v>
      </c>
      <c r="AX27" s="47">
        <v>24.31</v>
      </c>
      <c r="AY27" s="47">
        <v>29.58</v>
      </c>
      <c r="AZ27" s="9" t="s">
        <v>62</v>
      </c>
    </row>
    <row r="28" spans="1:52" ht="18" customHeight="1" x14ac:dyDescent="0.25">
      <c r="A28" s="29">
        <v>22</v>
      </c>
      <c r="B28" s="29">
        <v>500912</v>
      </c>
      <c r="C28" s="29"/>
      <c r="D28" s="29" t="s">
        <v>504</v>
      </c>
      <c r="E28" s="29" t="s">
        <v>504</v>
      </c>
      <c r="F28" s="29"/>
      <c r="G28" s="29" t="s">
        <v>504</v>
      </c>
      <c r="H28" s="30" t="s">
        <v>525</v>
      </c>
      <c r="I28" s="53">
        <v>197.16</v>
      </c>
      <c r="J28" s="32">
        <v>0.71</v>
      </c>
      <c r="K28" s="48">
        <v>12.34</v>
      </c>
      <c r="L28" s="49">
        <v>17.739999999999998</v>
      </c>
      <c r="M28" s="52">
        <v>12.23</v>
      </c>
      <c r="N28" s="35">
        <v>-60</v>
      </c>
      <c r="O28" s="36">
        <v>0.53749824117067679</v>
      </c>
      <c r="P28" s="37">
        <v>2021</v>
      </c>
      <c r="Q28" s="50">
        <v>2.5299999999999998</v>
      </c>
      <c r="R28" s="32">
        <v>-0.57999999999999996</v>
      </c>
      <c r="S28" s="32">
        <v>-1.47</v>
      </c>
      <c r="T28" s="52">
        <v>7.2</v>
      </c>
      <c r="U28" s="47">
        <v>7.71</v>
      </c>
      <c r="V28" s="50">
        <v>2.93</v>
      </c>
      <c r="W28" s="34">
        <v>0.34</v>
      </c>
      <c r="X28" s="33">
        <v>0.78</v>
      </c>
      <c r="Y28" s="48">
        <v>6.54</v>
      </c>
      <c r="Z28" s="36">
        <v>1.25</v>
      </c>
      <c r="AA28" s="32">
        <v>0.01</v>
      </c>
      <c r="AB28" s="39">
        <v>7.0000000000000007E-2</v>
      </c>
      <c r="AC28" s="33">
        <v>0.37</v>
      </c>
      <c r="AD28" s="33">
        <v>0.46</v>
      </c>
      <c r="AE28" s="32">
        <v>0.04</v>
      </c>
      <c r="AF28" s="33">
        <v>0.45</v>
      </c>
      <c r="AG28" s="31">
        <v>-0.44</v>
      </c>
      <c r="AH28" s="39">
        <v>1.06</v>
      </c>
      <c r="AI28" s="52">
        <v>-1.1299999999999999</v>
      </c>
      <c r="AJ28" s="52">
        <v>-32.4</v>
      </c>
      <c r="AK28" s="40">
        <v>1</v>
      </c>
      <c r="AL28" s="40">
        <v>2</v>
      </c>
      <c r="AM28" s="40">
        <v>1</v>
      </c>
      <c r="AN28" s="32">
        <v>0.13</v>
      </c>
      <c r="AO28" s="40">
        <v>1.5</v>
      </c>
      <c r="AP28" s="40">
        <v>1</v>
      </c>
      <c r="AQ28" s="40">
        <f>VLOOKUP(B28,'[1]PHYS DATA'!$1:$1048576,11,FALSE)</f>
        <v>1</v>
      </c>
      <c r="AR28" s="32">
        <v>-0.15</v>
      </c>
      <c r="AS28" s="32">
        <v>1.34</v>
      </c>
      <c r="AT28" s="52">
        <v>30.9</v>
      </c>
      <c r="AU28" s="41">
        <f>VLOOKUP(B28,'[1]PHYS DATA'!$1:$1048576,13,FALSE)</f>
        <v>3</v>
      </c>
      <c r="AV28" s="42"/>
      <c r="AW28" s="52">
        <v>-2.62</v>
      </c>
      <c r="AX28" s="52">
        <v>1.04</v>
      </c>
      <c r="AY28" s="52">
        <v>3.97</v>
      </c>
      <c r="AZ28" s="9" t="s">
        <v>63</v>
      </c>
    </row>
    <row r="29" spans="1:52" ht="18" customHeight="1" x14ac:dyDescent="0.25">
      <c r="A29" s="29">
        <v>23</v>
      </c>
      <c r="B29" s="29">
        <v>500998</v>
      </c>
      <c r="C29" s="29"/>
      <c r="D29" s="29" t="s">
        <v>504</v>
      </c>
      <c r="E29" s="29" t="s">
        <v>504</v>
      </c>
      <c r="F29" s="29"/>
      <c r="G29" s="29" t="s">
        <v>504</v>
      </c>
      <c r="H29" s="30" t="s">
        <v>521</v>
      </c>
      <c r="I29" s="54">
        <v>194.47</v>
      </c>
      <c r="J29" s="32">
        <v>0.44</v>
      </c>
      <c r="K29" s="49">
        <v>11.39</v>
      </c>
      <c r="L29" s="50">
        <v>15.99</v>
      </c>
      <c r="M29" s="52">
        <v>11.08</v>
      </c>
      <c r="N29" s="35">
        <v>-60</v>
      </c>
      <c r="O29" s="36"/>
      <c r="P29" s="37"/>
      <c r="Q29" s="48">
        <v>3.45</v>
      </c>
      <c r="R29" s="32">
        <v>0.2</v>
      </c>
      <c r="S29" s="32">
        <v>-0.54</v>
      </c>
      <c r="T29" s="52">
        <v>3.36</v>
      </c>
      <c r="U29" s="49">
        <v>6.37</v>
      </c>
      <c r="V29" s="50">
        <v>3.2</v>
      </c>
      <c r="W29" s="38">
        <v>0.28999999999999998</v>
      </c>
      <c r="X29" s="39">
        <v>0.66</v>
      </c>
      <c r="Y29" s="49">
        <v>6.21</v>
      </c>
      <c r="Z29" s="36"/>
      <c r="AA29" s="32">
        <v>0.02</v>
      </c>
      <c r="AB29" s="33">
        <v>0.09</v>
      </c>
      <c r="AC29" s="32">
        <v>0.23</v>
      </c>
      <c r="AD29" s="38">
        <v>0.28000000000000003</v>
      </c>
      <c r="AE29" s="34">
        <v>0.06</v>
      </c>
      <c r="AF29" s="39">
        <v>0.4</v>
      </c>
      <c r="AG29" s="32">
        <v>-0.1</v>
      </c>
      <c r="AH29" s="32">
        <v>-0.75</v>
      </c>
      <c r="AI29" s="52">
        <v>0.23</v>
      </c>
      <c r="AJ29" s="52">
        <v>-11.59</v>
      </c>
      <c r="AK29" s="40">
        <v>1</v>
      </c>
      <c r="AL29" s="40">
        <v>1</v>
      </c>
      <c r="AM29" s="40">
        <v>1</v>
      </c>
      <c r="AN29" s="32">
        <v>-0.11</v>
      </c>
      <c r="AO29" s="40">
        <v>1</v>
      </c>
      <c r="AP29" s="40">
        <v>2</v>
      </c>
      <c r="AQ29" s="40">
        <f>VLOOKUP(B29,'[1]PHYS DATA'!$1:$1048576,11,FALSE)</f>
        <v>1</v>
      </c>
      <c r="AR29" s="32">
        <v>0.03</v>
      </c>
      <c r="AS29" s="32">
        <v>1.1499999999999999</v>
      </c>
      <c r="AT29" s="52">
        <v>30.2</v>
      </c>
      <c r="AU29" s="41">
        <f>VLOOKUP(B29,'[1]PHYS DATA'!$1:$1048576,13,FALSE)</f>
        <v>4</v>
      </c>
      <c r="AV29" s="42"/>
      <c r="AW29" s="52">
        <v>-1.75</v>
      </c>
      <c r="AX29" s="52">
        <v>7.6</v>
      </c>
      <c r="AY29" s="51">
        <v>10.3</v>
      </c>
      <c r="AZ29" s="9" t="s">
        <v>64</v>
      </c>
    </row>
    <row r="30" spans="1:52" ht="18" customHeight="1" x14ac:dyDescent="0.25">
      <c r="A30" s="29">
        <v>24</v>
      </c>
      <c r="B30" s="29">
        <v>500162</v>
      </c>
      <c r="C30" s="29"/>
      <c r="D30" s="29" t="s">
        <v>504</v>
      </c>
      <c r="E30" s="29" t="s">
        <v>504</v>
      </c>
      <c r="F30" s="29"/>
      <c r="G30" s="29"/>
      <c r="H30" s="30" t="s">
        <v>533</v>
      </c>
      <c r="I30" s="53">
        <v>197.74</v>
      </c>
      <c r="J30" s="32">
        <v>0.82</v>
      </c>
      <c r="K30" s="49">
        <v>11.41</v>
      </c>
      <c r="L30" s="48">
        <v>17.96</v>
      </c>
      <c r="M30" s="52">
        <v>13.39</v>
      </c>
      <c r="N30" s="35">
        <v>-45</v>
      </c>
      <c r="O30" s="36">
        <v>0.68766756032171583</v>
      </c>
      <c r="P30" s="37">
        <v>2022</v>
      </c>
      <c r="Q30" s="50">
        <v>2.57</v>
      </c>
      <c r="R30" s="32">
        <v>-1.34</v>
      </c>
      <c r="S30" s="32">
        <v>-1.43</v>
      </c>
      <c r="T30" s="52">
        <v>5.6</v>
      </c>
      <c r="U30" s="47">
        <v>7.9</v>
      </c>
      <c r="V30" s="51">
        <v>2.86</v>
      </c>
      <c r="W30" s="39">
        <v>0.33</v>
      </c>
      <c r="X30" s="32">
        <v>0.52</v>
      </c>
      <c r="Y30" s="50">
        <v>5.78</v>
      </c>
      <c r="Z30" s="36">
        <v>1.5</v>
      </c>
      <c r="AA30" s="32">
        <v>0.01</v>
      </c>
      <c r="AB30" s="32">
        <v>0.04</v>
      </c>
      <c r="AC30" s="34">
        <v>0.34</v>
      </c>
      <c r="AD30" s="39">
        <v>0.35</v>
      </c>
      <c r="AE30" s="39">
        <v>0.05</v>
      </c>
      <c r="AF30" s="32">
        <v>0.3</v>
      </c>
      <c r="AG30" s="33">
        <v>-0.33</v>
      </c>
      <c r="AH30" s="32">
        <v>0.08</v>
      </c>
      <c r="AI30" s="52">
        <v>0.74</v>
      </c>
      <c r="AJ30" s="48">
        <v>-65.36</v>
      </c>
      <c r="AK30" s="40">
        <v>5</v>
      </c>
      <c r="AL30" s="40">
        <v>3</v>
      </c>
      <c r="AM30" s="40">
        <v>1.5</v>
      </c>
      <c r="AN30" s="32">
        <v>-0.01</v>
      </c>
      <c r="AO30" s="40">
        <v>1</v>
      </c>
      <c r="AP30" s="40">
        <v>1</v>
      </c>
      <c r="AQ30" s="40">
        <f>VLOOKUP(B30,'[1]PHYS DATA'!$1:$1048576,11,FALSE)</f>
        <v>1</v>
      </c>
      <c r="AR30" s="32">
        <v>0.01</v>
      </c>
      <c r="AS30" s="32">
        <v>2.75</v>
      </c>
      <c r="AT30" s="52">
        <v>28.5</v>
      </c>
      <c r="AU30" s="41">
        <f>VLOOKUP(B30,'[1]PHYS DATA'!$1:$1048576,13,FALSE)</f>
        <v>4.5</v>
      </c>
      <c r="AV30" s="42"/>
      <c r="AW30" s="52">
        <v>-2.06</v>
      </c>
      <c r="AX30" s="52">
        <v>3.76</v>
      </c>
      <c r="AY30" s="52">
        <v>7.3</v>
      </c>
      <c r="AZ30" s="9" t="s">
        <v>65</v>
      </c>
    </row>
    <row r="31" spans="1:52" ht="18" customHeight="1" x14ac:dyDescent="0.25">
      <c r="A31" s="29">
        <v>25</v>
      </c>
      <c r="B31" s="43">
        <v>502125</v>
      </c>
      <c r="C31" s="29"/>
      <c r="D31" s="29" t="s">
        <v>504</v>
      </c>
      <c r="E31" s="29" t="s">
        <v>504</v>
      </c>
      <c r="F31" s="29"/>
      <c r="G31" s="29" t="s">
        <v>504</v>
      </c>
      <c r="H31" s="30" t="s">
        <v>534</v>
      </c>
      <c r="I31" s="54">
        <v>189.2</v>
      </c>
      <c r="J31" s="32">
        <v>0.47</v>
      </c>
      <c r="K31" s="50">
        <v>10.42</v>
      </c>
      <c r="L31" s="50">
        <v>16.579999999999998</v>
      </c>
      <c r="M31" s="52">
        <v>13.22</v>
      </c>
      <c r="N31" s="35">
        <v>-30</v>
      </c>
      <c r="O31" s="36">
        <v>1.0309278350515463</v>
      </c>
      <c r="P31" s="37">
        <v>2024</v>
      </c>
      <c r="Q31" s="48">
        <v>3.18</v>
      </c>
      <c r="R31" s="38">
        <v>0.46</v>
      </c>
      <c r="S31" s="32">
        <v>-0.51</v>
      </c>
      <c r="T31" s="51">
        <v>1.41</v>
      </c>
      <c r="U31" s="52">
        <v>5</v>
      </c>
      <c r="V31" s="49">
        <v>3.36</v>
      </c>
      <c r="W31" s="32">
        <v>0.25</v>
      </c>
      <c r="X31" s="32">
        <v>0.54</v>
      </c>
      <c r="Y31" s="48">
        <v>6.89</v>
      </c>
      <c r="Z31" s="36">
        <v>2</v>
      </c>
      <c r="AA31" s="32">
        <v>0.01</v>
      </c>
      <c r="AB31" s="39">
        <v>7.0000000000000007E-2</v>
      </c>
      <c r="AC31" s="32">
        <v>0.21</v>
      </c>
      <c r="AD31" s="38">
        <v>0.28000000000000003</v>
      </c>
      <c r="AE31" s="39">
        <v>0.05</v>
      </c>
      <c r="AF31" s="32">
        <v>0.32</v>
      </c>
      <c r="AG31" s="38">
        <v>-0.21</v>
      </c>
      <c r="AH31" s="32">
        <v>-1.65</v>
      </c>
      <c r="AI31" s="52">
        <v>0.49</v>
      </c>
      <c r="AJ31" s="49">
        <v>-58.66</v>
      </c>
      <c r="AK31" s="40">
        <v>5</v>
      </c>
      <c r="AL31" s="40">
        <v>3</v>
      </c>
      <c r="AM31" s="40">
        <v>1.5</v>
      </c>
      <c r="AN31" s="32">
        <v>-0.13</v>
      </c>
      <c r="AO31" s="40">
        <v>1.5</v>
      </c>
      <c r="AP31" s="40">
        <v>1</v>
      </c>
      <c r="AQ31" s="40">
        <f>VLOOKUP(B31,'[1]PHYS DATA'!$1:$1048576,11,FALSE)</f>
        <v>2</v>
      </c>
      <c r="AR31" s="32">
        <v>0.13</v>
      </c>
      <c r="AS31" s="32">
        <v>0.65</v>
      </c>
      <c r="AT31" s="52">
        <v>26.5</v>
      </c>
      <c r="AU31" s="41">
        <f>VLOOKUP(B31,'[1]PHYS DATA'!$1:$1048576,13,FALSE)</f>
        <v>3</v>
      </c>
      <c r="AV31" s="42"/>
      <c r="AW31" s="52">
        <v>-1.9</v>
      </c>
      <c r="AX31" s="52">
        <v>0.82</v>
      </c>
      <c r="AY31" s="52">
        <v>0.69</v>
      </c>
      <c r="AZ31" s="9" t="s">
        <v>66</v>
      </c>
    </row>
    <row r="32" spans="1:52" ht="18" customHeight="1" x14ac:dyDescent="0.25">
      <c r="A32" s="29">
        <v>26</v>
      </c>
      <c r="B32" s="29">
        <v>500423</v>
      </c>
      <c r="C32" s="29"/>
      <c r="D32" s="29" t="s">
        <v>504</v>
      </c>
      <c r="E32" s="29" t="s">
        <v>504</v>
      </c>
      <c r="F32" s="29"/>
      <c r="G32" s="29"/>
      <c r="H32" s="30" t="s">
        <v>527</v>
      </c>
      <c r="I32" s="54">
        <v>194.42</v>
      </c>
      <c r="J32" s="32">
        <v>0.65</v>
      </c>
      <c r="K32" s="50">
        <v>10.99</v>
      </c>
      <c r="L32" s="50">
        <v>16.059999999999999</v>
      </c>
      <c r="M32" s="52">
        <v>10.44</v>
      </c>
      <c r="N32" s="35">
        <v>-60</v>
      </c>
      <c r="O32" s="36">
        <v>0.74403183023872677</v>
      </c>
      <c r="P32" s="37">
        <v>2021</v>
      </c>
      <c r="Q32" s="48">
        <v>3.27</v>
      </c>
      <c r="R32" s="32">
        <v>1E-3</v>
      </c>
      <c r="S32" s="32">
        <v>-1.1299999999999999</v>
      </c>
      <c r="T32" s="52">
        <v>3.93</v>
      </c>
      <c r="U32" s="49">
        <v>6.39</v>
      </c>
      <c r="V32" s="50">
        <v>3.01</v>
      </c>
      <c r="W32" s="38">
        <v>0.3</v>
      </c>
      <c r="X32" s="32">
        <v>0.48</v>
      </c>
      <c r="Y32" s="48">
        <v>7.13</v>
      </c>
      <c r="Z32" s="36">
        <v>2</v>
      </c>
      <c r="AA32" s="32">
        <v>0.02</v>
      </c>
      <c r="AB32" s="32">
        <v>0.04</v>
      </c>
      <c r="AC32" s="38">
        <v>0.28000000000000003</v>
      </c>
      <c r="AD32" s="39">
        <v>0.33</v>
      </c>
      <c r="AE32" s="32">
        <v>0.04</v>
      </c>
      <c r="AF32" s="32">
        <v>0.28999999999999998</v>
      </c>
      <c r="AG32" s="32">
        <v>-0.2</v>
      </c>
      <c r="AH32" s="32">
        <v>-1.63</v>
      </c>
      <c r="AI32" s="52">
        <v>0.28999999999999998</v>
      </c>
      <c r="AJ32" s="51">
        <v>-48.44</v>
      </c>
      <c r="AK32" s="40">
        <v>5</v>
      </c>
      <c r="AL32" s="40">
        <v>3</v>
      </c>
      <c r="AM32" s="40">
        <v>2</v>
      </c>
      <c r="AN32" s="32">
        <v>-0.16</v>
      </c>
      <c r="AO32" s="40">
        <v>1</v>
      </c>
      <c r="AP32" s="40">
        <v>2</v>
      </c>
      <c r="AQ32" s="40">
        <f>VLOOKUP(B32,'[1]PHYS DATA'!$1:$1048576,11,FALSE)</f>
        <v>1</v>
      </c>
      <c r="AR32" s="32">
        <v>-0.01</v>
      </c>
      <c r="AS32" s="32">
        <v>1.93</v>
      </c>
      <c r="AT32" s="52">
        <v>27.1</v>
      </c>
      <c r="AU32" s="41">
        <f>VLOOKUP(B32,'[1]PHYS DATA'!$1:$1048576,13,FALSE)</f>
        <v>4</v>
      </c>
      <c r="AV32" s="42"/>
      <c r="AW32" s="51">
        <v>-2.82</v>
      </c>
      <c r="AX32" s="52">
        <v>-4.53</v>
      </c>
      <c r="AY32" s="52">
        <v>-1.56</v>
      </c>
      <c r="AZ32" s="9" t="s">
        <v>67</v>
      </c>
    </row>
    <row r="33" spans="1:52" ht="18" customHeight="1" x14ac:dyDescent="0.25">
      <c r="A33" s="29">
        <v>27</v>
      </c>
      <c r="B33" s="29">
        <v>500918</v>
      </c>
      <c r="C33" s="29"/>
      <c r="D33" s="29" t="s">
        <v>504</v>
      </c>
      <c r="E33" s="29" t="s">
        <v>504</v>
      </c>
      <c r="F33" s="29"/>
      <c r="G33" s="29"/>
      <c r="H33" s="30" t="s">
        <v>530</v>
      </c>
      <c r="I33" s="54">
        <v>194.86</v>
      </c>
      <c r="J33" s="32">
        <v>0.41</v>
      </c>
      <c r="K33" s="48">
        <v>11.99</v>
      </c>
      <c r="L33" s="48">
        <v>18.36</v>
      </c>
      <c r="M33" s="52">
        <v>13.09</v>
      </c>
      <c r="N33" s="35">
        <v>-45</v>
      </c>
      <c r="O33" s="36"/>
      <c r="P33" s="37"/>
      <c r="Q33" s="49">
        <v>2.94</v>
      </c>
      <c r="R33" s="32">
        <v>-0.32</v>
      </c>
      <c r="S33" s="32">
        <v>-0.8</v>
      </c>
      <c r="T33" s="52">
        <v>4.5999999999999996</v>
      </c>
      <c r="U33" s="48">
        <v>6.92</v>
      </c>
      <c r="V33" s="48">
        <v>3.87</v>
      </c>
      <c r="W33" s="38">
        <v>0.3</v>
      </c>
      <c r="X33" s="39">
        <v>0.64</v>
      </c>
      <c r="Y33" s="50">
        <v>5.9</v>
      </c>
      <c r="Z33" s="36"/>
      <c r="AA33" s="32">
        <v>0.02</v>
      </c>
      <c r="AB33" s="33">
        <v>0.09</v>
      </c>
      <c r="AC33" s="38">
        <v>0.25</v>
      </c>
      <c r="AD33" s="39">
        <v>0.32</v>
      </c>
      <c r="AE33" s="34">
        <v>0.06</v>
      </c>
      <c r="AF33" s="39">
        <v>0.37</v>
      </c>
      <c r="AG33" s="38">
        <v>-0.21</v>
      </c>
      <c r="AH33" s="32">
        <v>-0.48</v>
      </c>
      <c r="AI33" s="52">
        <v>-0.69</v>
      </c>
      <c r="AJ33" s="52">
        <v>-3.5</v>
      </c>
      <c r="AK33" s="40">
        <v>4</v>
      </c>
      <c r="AL33" s="40">
        <v>5</v>
      </c>
      <c r="AM33" s="40">
        <v>2</v>
      </c>
      <c r="AN33" s="38">
        <v>-0.38</v>
      </c>
      <c r="AO33" s="40">
        <v>1</v>
      </c>
      <c r="AP33" s="40">
        <v>3</v>
      </c>
      <c r="AQ33" s="40">
        <f>VLOOKUP(B33,'[1]PHYS DATA'!$1:$1048576,11,FALSE)</f>
        <v>1</v>
      </c>
      <c r="AR33" s="32">
        <v>0.06</v>
      </c>
      <c r="AS33" s="32">
        <v>1.77</v>
      </c>
      <c r="AT33" s="52">
        <v>32.6</v>
      </c>
      <c r="AU33" s="41">
        <f>VLOOKUP(B33,'[1]PHYS DATA'!$1:$1048576,13,FALSE)</f>
        <v>4</v>
      </c>
      <c r="AV33" s="42"/>
      <c r="AW33" s="52">
        <v>-1.73</v>
      </c>
      <c r="AX33" s="50">
        <v>10.96</v>
      </c>
      <c r="AY33" s="51">
        <v>11.09</v>
      </c>
      <c r="AZ33" s="9" t="s">
        <v>68</v>
      </c>
    </row>
    <row r="34" spans="1:52" ht="18" customHeight="1" x14ac:dyDescent="0.25">
      <c r="A34" s="29">
        <v>28</v>
      </c>
      <c r="B34" s="29">
        <v>502466</v>
      </c>
      <c r="C34" s="29"/>
      <c r="D34" s="29"/>
      <c r="E34" s="29" t="s">
        <v>504</v>
      </c>
      <c r="F34" s="29"/>
      <c r="G34" s="29"/>
      <c r="H34" s="30" t="s">
        <v>523</v>
      </c>
      <c r="I34" s="54">
        <v>194.43</v>
      </c>
      <c r="J34" s="39">
        <v>0.19</v>
      </c>
      <c r="K34" s="52">
        <v>8.98</v>
      </c>
      <c r="L34" s="51">
        <v>14.58</v>
      </c>
      <c r="M34" s="52">
        <v>9.06</v>
      </c>
      <c r="N34" s="35">
        <v>-60</v>
      </c>
      <c r="O34" s="36">
        <v>1.2025316455696202</v>
      </c>
      <c r="P34" s="37">
        <v>2023</v>
      </c>
      <c r="Q34" s="48">
        <v>3.24</v>
      </c>
      <c r="R34" s="34">
        <v>0.95</v>
      </c>
      <c r="S34" s="32">
        <v>-0.43</v>
      </c>
      <c r="T34" s="52">
        <v>2.54</v>
      </c>
      <c r="U34" s="52">
        <v>4.93</v>
      </c>
      <c r="V34" s="49">
        <v>3.21</v>
      </c>
      <c r="W34" s="34">
        <v>0.35</v>
      </c>
      <c r="X34" s="39">
        <v>0.64</v>
      </c>
      <c r="Y34" s="49">
        <v>6.19</v>
      </c>
      <c r="Z34" s="36">
        <v>2</v>
      </c>
      <c r="AA34" s="32">
        <v>0.02</v>
      </c>
      <c r="AB34" s="38">
        <v>0.06</v>
      </c>
      <c r="AC34" s="39">
        <v>0.32</v>
      </c>
      <c r="AD34" s="34">
        <v>0.38</v>
      </c>
      <c r="AE34" s="39">
        <v>0.05</v>
      </c>
      <c r="AF34" s="39">
        <v>0.37</v>
      </c>
      <c r="AG34" s="32">
        <v>-0.15</v>
      </c>
      <c r="AH34" s="32"/>
      <c r="AI34" s="52">
        <v>-0.02</v>
      </c>
      <c r="AJ34" s="52">
        <v>-23.64</v>
      </c>
      <c r="AK34" s="40">
        <v>5</v>
      </c>
      <c r="AL34" s="40">
        <v>3</v>
      </c>
      <c r="AM34" s="40">
        <v>2.5</v>
      </c>
      <c r="AN34" s="32">
        <v>0.08</v>
      </c>
      <c r="AO34" s="40">
        <v>2</v>
      </c>
      <c r="AP34" s="40">
        <v>2</v>
      </c>
      <c r="AQ34" s="40">
        <f>VLOOKUP(B34,'[1]PHYS DATA'!$1:$1048576,11,FALSE)</f>
        <v>1</v>
      </c>
      <c r="AR34" s="32">
        <v>1E-3</v>
      </c>
      <c r="AS34" s="32">
        <v>0.35</v>
      </c>
      <c r="AT34" s="52">
        <v>25.4</v>
      </c>
      <c r="AU34" s="41">
        <f>VLOOKUP(B34,'[1]PHYS DATA'!$1:$1048576,13,FALSE)</f>
        <v>3.5</v>
      </c>
      <c r="AV34" s="42"/>
      <c r="AW34" s="52">
        <v>-0.67</v>
      </c>
      <c r="AX34" s="52">
        <v>3.13</v>
      </c>
      <c r="AY34" s="52">
        <v>6.62</v>
      </c>
      <c r="AZ34" s="9" t="s">
        <v>69</v>
      </c>
    </row>
    <row r="35" spans="1:52" ht="18" customHeight="1" x14ac:dyDescent="0.25">
      <c r="A35" s="29">
        <v>29</v>
      </c>
      <c r="B35" s="29">
        <v>502269</v>
      </c>
      <c r="C35" s="29"/>
      <c r="D35" s="29" t="s">
        <v>504</v>
      </c>
      <c r="E35" s="29" t="s">
        <v>504</v>
      </c>
      <c r="F35" s="29"/>
      <c r="G35" s="29" t="s">
        <v>504</v>
      </c>
      <c r="H35" s="30" t="s">
        <v>524</v>
      </c>
      <c r="I35" s="53">
        <v>196.8</v>
      </c>
      <c r="J35" s="32">
        <v>0.64</v>
      </c>
      <c r="K35" s="50">
        <v>11.02</v>
      </c>
      <c r="L35" s="49">
        <v>17.399999999999999</v>
      </c>
      <c r="M35" s="52">
        <v>10.95</v>
      </c>
      <c r="N35" s="35">
        <v>-70</v>
      </c>
      <c r="O35" s="36">
        <v>1.3928571428571428</v>
      </c>
      <c r="P35" s="37">
        <v>2023</v>
      </c>
      <c r="Q35" s="50">
        <v>2.83</v>
      </c>
      <c r="R35" s="32">
        <v>-0.04</v>
      </c>
      <c r="S35" s="32">
        <v>-0.97</v>
      </c>
      <c r="T35" s="52">
        <v>3.46</v>
      </c>
      <c r="U35" s="50">
        <v>6.23</v>
      </c>
      <c r="V35" s="51">
        <v>2.8</v>
      </c>
      <c r="W35" s="38">
        <v>0.3</v>
      </c>
      <c r="X35" s="34">
        <v>0.7</v>
      </c>
      <c r="Y35" s="48">
        <v>7.16</v>
      </c>
      <c r="Z35" s="36">
        <v>2</v>
      </c>
      <c r="AA35" s="32">
        <v>0.02</v>
      </c>
      <c r="AB35" s="39">
        <v>7.0000000000000007E-2</v>
      </c>
      <c r="AC35" s="38">
        <v>0.25</v>
      </c>
      <c r="AD35" s="39">
        <v>0.35</v>
      </c>
      <c r="AE35" s="32">
        <v>0.04</v>
      </c>
      <c r="AF35" s="34">
        <v>0.43</v>
      </c>
      <c r="AG35" s="34">
        <v>-0.28999999999999998</v>
      </c>
      <c r="AH35" s="32"/>
      <c r="AI35" s="52">
        <v>0.03</v>
      </c>
      <c r="AJ35" s="52">
        <v>-12.81</v>
      </c>
      <c r="AK35" s="40">
        <v>5</v>
      </c>
      <c r="AL35" s="40">
        <v>5</v>
      </c>
      <c r="AM35" s="40">
        <v>1</v>
      </c>
      <c r="AN35" s="32">
        <v>-7.0000000000000007E-2</v>
      </c>
      <c r="AO35" s="40">
        <v>1</v>
      </c>
      <c r="AP35" s="40">
        <v>2</v>
      </c>
      <c r="AQ35" s="40">
        <f>VLOOKUP(B35,'[1]PHYS DATA'!$1:$1048576,11,FALSE)</f>
        <v>1</v>
      </c>
      <c r="AR35" s="32">
        <v>0.1</v>
      </c>
      <c r="AS35" s="32">
        <v>1.26</v>
      </c>
      <c r="AT35" s="52">
        <v>32.299999999999997</v>
      </c>
      <c r="AU35" s="41">
        <f>VLOOKUP(B35,'[1]PHYS DATA'!$1:$1048576,13,FALSE)</f>
        <v>4</v>
      </c>
      <c r="AV35" s="42"/>
      <c r="AW35" s="50">
        <v>-3.1</v>
      </c>
      <c r="AX35" s="52">
        <v>1.23</v>
      </c>
      <c r="AY35" s="52">
        <v>5.8</v>
      </c>
      <c r="AZ35" s="9" t="s">
        <v>70</v>
      </c>
    </row>
    <row r="36" spans="1:52" ht="18" customHeight="1" x14ac:dyDescent="0.25">
      <c r="A36" s="29">
        <v>30</v>
      </c>
      <c r="B36" s="29">
        <v>501615</v>
      </c>
      <c r="C36" s="29"/>
      <c r="D36" s="29" t="s">
        <v>504</v>
      </c>
      <c r="E36" s="29" t="s">
        <v>504</v>
      </c>
      <c r="F36" s="29"/>
      <c r="G36" s="29" t="s">
        <v>504</v>
      </c>
      <c r="H36" s="30" t="s">
        <v>525</v>
      </c>
      <c r="I36" s="53">
        <v>198.09</v>
      </c>
      <c r="J36" s="32">
        <v>0.53</v>
      </c>
      <c r="K36" s="50">
        <v>10.72</v>
      </c>
      <c r="L36" s="49">
        <v>17.07</v>
      </c>
      <c r="M36" s="52">
        <v>11.7</v>
      </c>
      <c r="N36" s="35">
        <v>-60</v>
      </c>
      <c r="O36" s="36">
        <v>0.52682926829268295</v>
      </c>
      <c r="P36" s="37">
        <v>2023</v>
      </c>
      <c r="Q36" s="49">
        <v>2.97</v>
      </c>
      <c r="R36" s="34">
        <v>0.83</v>
      </c>
      <c r="S36" s="32">
        <v>-0.78</v>
      </c>
      <c r="T36" s="52">
        <v>3.97</v>
      </c>
      <c r="U36" s="52">
        <v>5.27</v>
      </c>
      <c r="V36" s="49">
        <v>3.25</v>
      </c>
      <c r="W36" s="39">
        <v>0.32</v>
      </c>
      <c r="X36" s="33">
        <v>0.78</v>
      </c>
      <c r="Y36" s="48">
        <v>6.6</v>
      </c>
      <c r="Z36" s="36">
        <v>1.5</v>
      </c>
      <c r="AA36" s="32">
        <v>0.02</v>
      </c>
      <c r="AB36" s="31">
        <v>0.1</v>
      </c>
      <c r="AC36" s="39">
        <v>0.32</v>
      </c>
      <c r="AD36" s="33">
        <v>0.42</v>
      </c>
      <c r="AE36" s="32">
        <v>0.04</v>
      </c>
      <c r="AF36" s="34">
        <v>0.43</v>
      </c>
      <c r="AG36" s="32">
        <v>-0.2</v>
      </c>
      <c r="AH36" s="39">
        <v>0.82</v>
      </c>
      <c r="AI36" s="52">
        <v>-0.22</v>
      </c>
      <c r="AJ36" s="52">
        <v>-36.81</v>
      </c>
      <c r="AK36" s="40">
        <v>4</v>
      </c>
      <c r="AL36" s="40">
        <v>3</v>
      </c>
      <c r="AM36" s="40">
        <v>2</v>
      </c>
      <c r="AN36" s="32">
        <v>-0.18</v>
      </c>
      <c r="AO36" s="40">
        <v>1</v>
      </c>
      <c r="AP36" s="40">
        <v>2</v>
      </c>
      <c r="AQ36" s="40">
        <f>VLOOKUP(B36,'[1]PHYS DATA'!$1:$1048576,11,FALSE)</f>
        <v>2</v>
      </c>
      <c r="AR36" s="32">
        <v>7.0000000000000007E-2</v>
      </c>
      <c r="AS36" s="32">
        <v>1.41</v>
      </c>
      <c r="AT36" s="52">
        <v>36.200000000000003</v>
      </c>
      <c r="AU36" s="41">
        <f>VLOOKUP(B36,'[1]PHYS DATA'!$1:$1048576,13,FALSE)</f>
        <v>4</v>
      </c>
      <c r="AV36" s="42"/>
      <c r="AW36" s="52">
        <v>-1.89</v>
      </c>
      <c r="AX36" s="52">
        <v>2.27</v>
      </c>
      <c r="AY36" s="52">
        <v>5.01</v>
      </c>
      <c r="AZ36" s="9" t="s">
        <v>71</v>
      </c>
    </row>
    <row r="37" spans="1:52" ht="18" customHeight="1" x14ac:dyDescent="0.25">
      <c r="A37" s="29">
        <v>31</v>
      </c>
      <c r="B37" s="29">
        <v>500832</v>
      </c>
      <c r="C37" s="29"/>
      <c r="D37" s="29" t="s">
        <v>504</v>
      </c>
      <c r="E37" s="29" t="s">
        <v>504</v>
      </c>
      <c r="F37" s="29"/>
      <c r="G37" s="29"/>
      <c r="H37" s="30" t="s">
        <v>521</v>
      </c>
      <c r="I37" s="53">
        <v>197.52</v>
      </c>
      <c r="J37" s="32">
        <v>0.6</v>
      </c>
      <c r="K37" s="49">
        <v>11.67</v>
      </c>
      <c r="L37" s="49">
        <v>17.350000000000001</v>
      </c>
      <c r="M37" s="52">
        <v>12.63</v>
      </c>
      <c r="N37" s="35">
        <v>-50</v>
      </c>
      <c r="O37" s="36">
        <v>0.56603773584905659</v>
      </c>
      <c r="P37" s="37">
        <v>2021</v>
      </c>
      <c r="Q37" s="50">
        <v>2.82</v>
      </c>
      <c r="R37" s="32">
        <v>-0.19</v>
      </c>
      <c r="S37" s="32">
        <v>-0.82</v>
      </c>
      <c r="T37" s="52">
        <v>3.54</v>
      </c>
      <c r="U37" s="50">
        <v>5.87</v>
      </c>
      <c r="V37" s="50">
        <v>3.03</v>
      </c>
      <c r="W37" s="38">
        <v>0.28999999999999998</v>
      </c>
      <c r="X37" s="33">
        <v>0.74</v>
      </c>
      <c r="Y37" s="49">
        <v>6.42</v>
      </c>
      <c r="Z37" s="36">
        <v>2</v>
      </c>
      <c r="AA37" s="32">
        <v>0.02</v>
      </c>
      <c r="AB37" s="31">
        <v>0.1</v>
      </c>
      <c r="AC37" s="34">
        <v>0.33</v>
      </c>
      <c r="AD37" s="33">
        <v>0.43</v>
      </c>
      <c r="AE37" s="32">
        <v>0.02</v>
      </c>
      <c r="AF37" s="39">
        <v>0.4</v>
      </c>
      <c r="AG37" s="32">
        <v>-7.0000000000000007E-2</v>
      </c>
      <c r="AH37" s="34">
        <v>1.38</v>
      </c>
      <c r="AI37" s="52">
        <v>-0.42</v>
      </c>
      <c r="AJ37" s="48">
        <v>-68.19</v>
      </c>
      <c r="AK37" s="40">
        <v>5</v>
      </c>
      <c r="AL37" s="40">
        <v>2</v>
      </c>
      <c r="AM37" s="40">
        <v>1.5</v>
      </c>
      <c r="AN37" s="32">
        <v>0.17</v>
      </c>
      <c r="AO37" s="40">
        <v>1</v>
      </c>
      <c r="AP37" s="40">
        <v>1</v>
      </c>
      <c r="AQ37" s="40">
        <f>VLOOKUP(B37,'[1]PHYS DATA'!$1:$1048576,11,FALSE)</f>
        <v>2.5</v>
      </c>
      <c r="AR37" s="32">
        <v>0.05</v>
      </c>
      <c r="AS37" s="32">
        <v>1.7</v>
      </c>
      <c r="AT37" s="52">
        <v>27.6</v>
      </c>
      <c r="AU37" s="41">
        <f>VLOOKUP(B37,'[1]PHYS DATA'!$1:$1048576,13,FALSE)</f>
        <v>3.5</v>
      </c>
      <c r="AV37" s="42"/>
      <c r="AW37" s="52">
        <v>-1.22</v>
      </c>
      <c r="AX37" s="49">
        <v>13.79</v>
      </c>
      <c r="AY37" s="48">
        <v>18.16</v>
      </c>
      <c r="AZ37" s="9" t="s">
        <v>72</v>
      </c>
    </row>
    <row r="38" spans="1:52" ht="18" customHeight="1" x14ac:dyDescent="0.25">
      <c r="A38" s="29">
        <v>32</v>
      </c>
      <c r="B38" s="29">
        <v>501421</v>
      </c>
      <c r="C38" s="29"/>
      <c r="D38" s="29" t="s">
        <v>504</v>
      </c>
      <c r="E38" s="29" t="s">
        <v>504</v>
      </c>
      <c r="F38" s="29"/>
      <c r="G38" s="29" t="s">
        <v>504</v>
      </c>
      <c r="H38" s="30" t="s">
        <v>535</v>
      </c>
      <c r="I38" s="53">
        <v>195.96</v>
      </c>
      <c r="J38" s="32">
        <v>0.47</v>
      </c>
      <c r="K38" s="49">
        <v>11.57</v>
      </c>
      <c r="L38" s="48">
        <v>18.739999999999998</v>
      </c>
      <c r="M38" s="50">
        <v>15.73</v>
      </c>
      <c r="N38" s="35">
        <v>-15</v>
      </c>
      <c r="O38" s="36">
        <v>0.84023668639053251</v>
      </c>
      <c r="P38" s="37">
        <v>2021</v>
      </c>
      <c r="Q38" s="49">
        <v>3.13</v>
      </c>
      <c r="R38" s="34">
        <v>0.87</v>
      </c>
      <c r="S38" s="32">
        <v>-0.88</v>
      </c>
      <c r="T38" s="52">
        <v>3.61</v>
      </c>
      <c r="U38" s="51">
        <v>5.7</v>
      </c>
      <c r="V38" s="48">
        <v>3.59</v>
      </c>
      <c r="W38" s="39">
        <v>0.31</v>
      </c>
      <c r="X38" s="33">
        <v>0.75</v>
      </c>
      <c r="Y38" s="47">
        <v>7.83</v>
      </c>
      <c r="Z38" s="36">
        <v>2</v>
      </c>
      <c r="AA38" s="32">
        <v>0.01</v>
      </c>
      <c r="AB38" s="33">
        <v>0.09</v>
      </c>
      <c r="AC38" s="39">
        <v>0.28999999999999998</v>
      </c>
      <c r="AD38" s="34">
        <v>0.38</v>
      </c>
      <c r="AE38" s="34">
        <v>0.06</v>
      </c>
      <c r="AF38" s="33">
        <v>0.44</v>
      </c>
      <c r="AG38" s="32">
        <v>0.01</v>
      </c>
      <c r="AH38" s="32">
        <v>0.28000000000000003</v>
      </c>
      <c r="AI38" s="52">
        <v>-0.55000000000000004</v>
      </c>
      <c r="AJ38" s="49">
        <v>-58.82</v>
      </c>
      <c r="AK38" s="40">
        <v>4</v>
      </c>
      <c r="AL38" s="40">
        <v>4</v>
      </c>
      <c r="AM38" s="40">
        <v>1.25</v>
      </c>
      <c r="AN38" s="32">
        <v>0.14000000000000001</v>
      </c>
      <c r="AO38" s="40">
        <v>1.5</v>
      </c>
      <c r="AP38" s="40">
        <v>2.5</v>
      </c>
      <c r="AQ38" s="40">
        <f>VLOOKUP(B38,'[1]PHYS DATA'!$1:$1048576,11,FALSE)</f>
        <v>2</v>
      </c>
      <c r="AR38" s="39">
        <v>0.19</v>
      </c>
      <c r="AS38" s="32">
        <v>1.52</v>
      </c>
      <c r="AT38" s="52">
        <v>30.5</v>
      </c>
      <c r="AU38" s="41">
        <f>VLOOKUP(B38,'[1]PHYS DATA'!$1:$1048576,13,FALSE)</f>
        <v>3.5</v>
      </c>
      <c r="AV38" s="42"/>
      <c r="AW38" s="50">
        <v>-3.23</v>
      </c>
      <c r="AX38" s="52">
        <v>-7.5</v>
      </c>
      <c r="AY38" s="52">
        <v>-6.47</v>
      </c>
      <c r="AZ38" s="9" t="s">
        <v>73</v>
      </c>
    </row>
    <row r="39" spans="1:52" ht="18" customHeight="1" x14ac:dyDescent="0.25">
      <c r="A39" s="29">
        <v>33</v>
      </c>
      <c r="B39" s="29">
        <v>500899</v>
      </c>
      <c r="C39" s="29"/>
      <c r="D39" s="29" t="s">
        <v>504</v>
      </c>
      <c r="E39" s="29" t="s">
        <v>504</v>
      </c>
      <c r="F39" s="29"/>
      <c r="G39" s="29"/>
      <c r="H39" s="30" t="s">
        <v>536</v>
      </c>
      <c r="I39" s="54">
        <v>188.82</v>
      </c>
      <c r="J39" s="32">
        <v>0.56000000000000005</v>
      </c>
      <c r="K39" s="51">
        <v>9.7899999999999991</v>
      </c>
      <c r="L39" s="50">
        <v>15.69</v>
      </c>
      <c r="M39" s="52">
        <v>11.11</v>
      </c>
      <c r="N39" s="35">
        <v>-60</v>
      </c>
      <c r="O39" s="36">
        <v>0.97735849056603774</v>
      </c>
      <c r="P39" s="37">
        <v>2022</v>
      </c>
      <c r="Q39" s="47">
        <v>3.97</v>
      </c>
      <c r="R39" s="34">
        <v>0.96</v>
      </c>
      <c r="S39" s="32">
        <v>-0.78</v>
      </c>
      <c r="T39" s="52">
        <v>1.96</v>
      </c>
      <c r="U39" s="51">
        <v>5.71</v>
      </c>
      <c r="V39" s="47">
        <v>4.0199999999999996</v>
      </c>
      <c r="W39" s="32">
        <v>0.22</v>
      </c>
      <c r="X39" s="39">
        <v>0.64</v>
      </c>
      <c r="Y39" s="50">
        <v>5.48</v>
      </c>
      <c r="Z39" s="36">
        <v>2</v>
      </c>
      <c r="AA39" s="39">
        <v>0.03</v>
      </c>
      <c r="AB39" s="33">
        <v>0.09</v>
      </c>
      <c r="AC39" s="32">
        <v>0.15</v>
      </c>
      <c r="AD39" s="32">
        <v>0.23</v>
      </c>
      <c r="AE39" s="32">
        <v>0.04</v>
      </c>
      <c r="AF39" s="34">
        <v>0.41</v>
      </c>
      <c r="AG39" s="32">
        <v>-0.11</v>
      </c>
      <c r="AH39" s="32"/>
      <c r="AI39" s="52">
        <v>-0.45</v>
      </c>
      <c r="AJ39" s="52">
        <v>-24.08</v>
      </c>
      <c r="AK39" s="40">
        <v>5</v>
      </c>
      <c r="AL39" s="40">
        <v>4</v>
      </c>
      <c r="AM39" s="40">
        <v>1</v>
      </c>
      <c r="AN39" s="38">
        <v>-0.37</v>
      </c>
      <c r="AO39" s="40">
        <v>1</v>
      </c>
      <c r="AP39" s="40">
        <v>2</v>
      </c>
      <c r="AQ39" s="40">
        <f>VLOOKUP(B39,'[1]PHYS DATA'!$1:$1048576,11,FALSE)</f>
        <v>2</v>
      </c>
      <c r="AR39" s="32">
        <v>0.03</v>
      </c>
      <c r="AS39" s="32">
        <v>1.41</v>
      </c>
      <c r="AT39" s="52">
        <v>27</v>
      </c>
      <c r="AU39" s="41">
        <f>VLOOKUP(B39,'[1]PHYS DATA'!$1:$1048576,13,FALSE)</f>
        <v>3.5</v>
      </c>
      <c r="AV39" s="42"/>
      <c r="AW39" s="52">
        <v>-1.36</v>
      </c>
      <c r="AX39" s="52">
        <v>-2</v>
      </c>
      <c r="AY39" s="52">
        <v>0.86</v>
      </c>
      <c r="AZ39" s="9" t="s">
        <v>74</v>
      </c>
    </row>
    <row r="40" spans="1:52" ht="18" customHeight="1" x14ac:dyDescent="0.25">
      <c r="A40" s="29">
        <v>34</v>
      </c>
      <c r="B40" s="29">
        <v>500572</v>
      </c>
      <c r="C40" s="29"/>
      <c r="D40" s="29"/>
      <c r="E40" s="29" t="s">
        <v>504</v>
      </c>
      <c r="F40" s="29" t="s">
        <v>504</v>
      </c>
      <c r="G40" s="29" t="s">
        <v>504</v>
      </c>
      <c r="H40" s="30" t="s">
        <v>529</v>
      </c>
      <c r="I40" s="54">
        <v>188.33</v>
      </c>
      <c r="J40" s="32">
        <v>0.43</v>
      </c>
      <c r="K40" s="50">
        <v>10.36</v>
      </c>
      <c r="L40" s="48">
        <v>19.45</v>
      </c>
      <c r="M40" s="50">
        <v>16.05</v>
      </c>
      <c r="N40" s="35">
        <v>-15</v>
      </c>
      <c r="O40" s="36">
        <v>0.69454545454545458</v>
      </c>
      <c r="P40" s="37">
        <v>2022</v>
      </c>
      <c r="Q40" s="52">
        <v>2.12</v>
      </c>
      <c r="R40" s="39">
        <v>0.55000000000000004</v>
      </c>
      <c r="S40" s="32">
        <v>-0.38</v>
      </c>
      <c r="T40" s="50">
        <v>1.29</v>
      </c>
      <c r="U40" s="52">
        <v>5.1100000000000003</v>
      </c>
      <c r="V40" s="50">
        <v>3.09</v>
      </c>
      <c r="W40" s="32">
        <v>0.25</v>
      </c>
      <c r="X40" s="39">
        <v>0.64</v>
      </c>
      <c r="Y40" s="47">
        <v>8.01</v>
      </c>
      <c r="Z40" s="36">
        <v>1.5</v>
      </c>
      <c r="AA40" s="32">
        <v>0.02</v>
      </c>
      <c r="AB40" s="33">
        <v>0.09</v>
      </c>
      <c r="AC40" s="32">
        <v>0.18</v>
      </c>
      <c r="AD40" s="32">
        <v>0.23</v>
      </c>
      <c r="AE40" s="39">
        <v>0.05</v>
      </c>
      <c r="AF40" s="34">
        <v>0.42</v>
      </c>
      <c r="AG40" s="32">
        <v>-0.05</v>
      </c>
      <c r="AH40" s="39">
        <v>0.86</v>
      </c>
      <c r="AI40" s="52">
        <v>0.55000000000000004</v>
      </c>
      <c r="AJ40" s="52">
        <v>-25.07</v>
      </c>
      <c r="AK40" s="40">
        <v>5</v>
      </c>
      <c r="AL40" s="40">
        <v>3</v>
      </c>
      <c r="AM40" s="40">
        <v>1</v>
      </c>
      <c r="AN40" s="32">
        <v>-7.0000000000000007E-2</v>
      </c>
      <c r="AO40" s="40">
        <v>1</v>
      </c>
      <c r="AP40" s="40">
        <v>1.5</v>
      </c>
      <c r="AQ40" s="40">
        <f>VLOOKUP(B40,'[1]PHYS DATA'!$1:$1048576,11,FALSE)</f>
        <v>1</v>
      </c>
      <c r="AR40" s="39">
        <v>0.22</v>
      </c>
      <c r="AS40" s="32">
        <v>-0.08</v>
      </c>
      <c r="AT40" s="52">
        <v>30</v>
      </c>
      <c r="AU40" s="41">
        <f>VLOOKUP(B40,'[1]PHYS DATA'!$1:$1048576,13,FALSE)</f>
        <v>3.5</v>
      </c>
      <c r="AV40" s="42"/>
      <c r="AW40" s="50">
        <v>-3.07</v>
      </c>
      <c r="AX40" s="52">
        <v>5.59</v>
      </c>
      <c r="AY40" s="51">
        <v>10.63</v>
      </c>
      <c r="AZ40" s="9" t="s">
        <v>75</v>
      </c>
    </row>
    <row r="41" spans="1:52" ht="18" customHeight="1" x14ac:dyDescent="0.25">
      <c r="A41" s="29">
        <v>35</v>
      </c>
      <c r="B41" s="29">
        <v>500440</v>
      </c>
      <c r="C41" s="29"/>
      <c r="D41" s="29" t="s">
        <v>504</v>
      </c>
      <c r="E41" s="29" t="s">
        <v>504</v>
      </c>
      <c r="F41" s="29" t="s">
        <v>504</v>
      </c>
      <c r="G41" s="29"/>
      <c r="H41" s="30" t="s">
        <v>526</v>
      </c>
      <c r="I41" s="54">
        <v>189.31</v>
      </c>
      <c r="J41" s="32">
        <v>0.82</v>
      </c>
      <c r="K41" s="48">
        <v>12.78</v>
      </c>
      <c r="L41" s="48">
        <v>18.32</v>
      </c>
      <c r="M41" s="51">
        <v>15.18</v>
      </c>
      <c r="N41" s="35">
        <v>-25</v>
      </c>
      <c r="O41" s="36">
        <v>0.69902912621359237</v>
      </c>
      <c r="P41" s="37">
        <v>2020</v>
      </c>
      <c r="Q41" s="50">
        <v>2.5</v>
      </c>
      <c r="R41" s="32">
        <v>0.03</v>
      </c>
      <c r="S41" s="32">
        <v>-0.96</v>
      </c>
      <c r="T41" s="52">
        <v>5.12</v>
      </c>
      <c r="U41" s="50">
        <v>5.98</v>
      </c>
      <c r="V41" s="51">
        <v>2.64</v>
      </c>
      <c r="W41" s="32">
        <v>0.27</v>
      </c>
      <c r="X41" s="38">
        <v>0.56000000000000005</v>
      </c>
      <c r="Y41" s="48">
        <v>6.77</v>
      </c>
      <c r="Z41" s="36">
        <v>1.6</v>
      </c>
      <c r="AA41" s="32">
        <v>1E-3</v>
      </c>
      <c r="AB41" s="32">
        <v>0.04</v>
      </c>
      <c r="AC41" s="32">
        <v>0.23</v>
      </c>
      <c r="AD41" s="38">
        <v>0.28999999999999998</v>
      </c>
      <c r="AE41" s="33">
        <v>7.0000000000000007E-2</v>
      </c>
      <c r="AF41" s="38">
        <v>0.36</v>
      </c>
      <c r="AG41" s="34">
        <v>-0.32</v>
      </c>
      <c r="AH41" s="32"/>
      <c r="AI41" s="52">
        <v>-0.3</v>
      </c>
      <c r="AJ41" s="52">
        <v>-29.39</v>
      </c>
      <c r="AK41" s="40">
        <v>5</v>
      </c>
      <c r="AL41" s="40">
        <v>3</v>
      </c>
      <c r="AM41" s="40">
        <v>1</v>
      </c>
      <c r="AN41" s="32">
        <v>0.08</v>
      </c>
      <c r="AO41" s="40">
        <v>1</v>
      </c>
      <c r="AP41" s="40">
        <v>1</v>
      </c>
      <c r="AQ41" s="40">
        <f>VLOOKUP(B41,'[1]PHYS DATA'!$1:$1048576,11,FALSE)</f>
        <v>2.5</v>
      </c>
      <c r="AR41" s="32">
        <v>0.03</v>
      </c>
      <c r="AS41" s="32">
        <v>4.47</v>
      </c>
      <c r="AT41" s="52">
        <v>35.299999999999997</v>
      </c>
      <c r="AU41" s="41">
        <f>VLOOKUP(B41,'[1]PHYS DATA'!$1:$1048576,13,FALSE)</f>
        <v>4</v>
      </c>
      <c r="AV41" s="42"/>
      <c r="AW41" s="52">
        <v>-1.07</v>
      </c>
      <c r="AX41" s="48">
        <v>19.25</v>
      </c>
      <c r="AY41" s="48">
        <v>21.23</v>
      </c>
      <c r="AZ41" s="9" t="s">
        <v>76</v>
      </c>
    </row>
    <row r="42" spans="1:52" ht="18" customHeight="1" x14ac:dyDescent="0.25">
      <c r="A42" s="29">
        <v>36</v>
      </c>
      <c r="B42" s="29">
        <v>500913</v>
      </c>
      <c r="C42" s="29"/>
      <c r="D42" s="29"/>
      <c r="E42" s="29" t="s">
        <v>504</v>
      </c>
      <c r="F42" s="29"/>
      <c r="G42" s="29"/>
      <c r="H42" s="30" t="s">
        <v>529</v>
      </c>
      <c r="I42" s="54">
        <v>190.07</v>
      </c>
      <c r="J42" s="32">
        <v>0.46</v>
      </c>
      <c r="K42" s="48">
        <v>11.98</v>
      </c>
      <c r="L42" s="48">
        <v>18.21</v>
      </c>
      <c r="M42" s="49">
        <v>18</v>
      </c>
      <c r="N42" s="35">
        <v>-5</v>
      </c>
      <c r="O42" s="36"/>
      <c r="P42" s="37"/>
      <c r="Q42" s="50">
        <v>2.5099999999999998</v>
      </c>
      <c r="R42" s="32">
        <v>-0.28999999999999998</v>
      </c>
      <c r="S42" s="32">
        <v>-0.49</v>
      </c>
      <c r="T42" s="52">
        <v>3.13</v>
      </c>
      <c r="U42" s="50">
        <v>6.15</v>
      </c>
      <c r="V42" s="50">
        <v>3.11</v>
      </c>
      <c r="W42" s="34">
        <v>0.35</v>
      </c>
      <c r="X42" s="39">
        <v>0.6</v>
      </c>
      <c r="Y42" s="48">
        <v>6.86</v>
      </c>
      <c r="Z42" s="36"/>
      <c r="AA42" s="32">
        <v>0.01</v>
      </c>
      <c r="AB42" s="38">
        <v>0.06</v>
      </c>
      <c r="AC42" s="34">
        <v>0.33</v>
      </c>
      <c r="AD42" s="34">
        <v>0.39</v>
      </c>
      <c r="AE42" s="34">
        <v>0.06</v>
      </c>
      <c r="AF42" s="38">
        <v>0.34</v>
      </c>
      <c r="AG42" s="32">
        <v>-0.15</v>
      </c>
      <c r="AH42" s="32">
        <v>-0.75</v>
      </c>
      <c r="AI42" s="52">
        <v>0.34</v>
      </c>
      <c r="AJ42" s="52">
        <v>-42.09</v>
      </c>
      <c r="AK42" s="40">
        <v>4</v>
      </c>
      <c r="AL42" s="40">
        <v>2</v>
      </c>
      <c r="AM42" s="40">
        <v>2</v>
      </c>
      <c r="AN42" s="32">
        <v>-0.21</v>
      </c>
      <c r="AO42" s="40">
        <v>1</v>
      </c>
      <c r="AP42" s="40"/>
      <c r="AQ42" s="40">
        <f>VLOOKUP(B42,'[1]PHYS DATA'!$1:$1048576,11,FALSE)</f>
        <v>2</v>
      </c>
      <c r="AR42" s="32">
        <v>0.1</v>
      </c>
      <c r="AS42" s="32">
        <v>0.93</v>
      </c>
      <c r="AT42" s="52">
        <v>25.7</v>
      </c>
      <c r="AU42" s="41">
        <f>VLOOKUP(B42,'[1]PHYS DATA'!$1:$1048576,13,FALSE)</f>
        <v>2.5</v>
      </c>
      <c r="AV42" s="42"/>
      <c r="AW42" s="52"/>
      <c r="AX42" s="50">
        <v>10.99</v>
      </c>
      <c r="AY42" s="50">
        <v>14.29</v>
      </c>
      <c r="AZ42" s="9" t="s">
        <v>77</v>
      </c>
    </row>
    <row r="43" spans="1:52" ht="18" customHeight="1" x14ac:dyDescent="0.25">
      <c r="A43" s="29">
        <v>37</v>
      </c>
      <c r="B43" s="29">
        <v>501541</v>
      </c>
      <c r="C43" s="29"/>
      <c r="D43" s="29"/>
      <c r="E43" s="29" t="s">
        <v>504</v>
      </c>
      <c r="F43" s="29" t="s">
        <v>504</v>
      </c>
      <c r="G43" s="29"/>
      <c r="H43" s="30" t="s">
        <v>536</v>
      </c>
      <c r="I43" s="54">
        <v>194.56</v>
      </c>
      <c r="J43" s="32">
        <v>0.82</v>
      </c>
      <c r="K43" s="48">
        <v>12.57</v>
      </c>
      <c r="L43" s="48">
        <v>18.649999999999999</v>
      </c>
      <c r="M43" s="49">
        <v>17.579999999999998</v>
      </c>
      <c r="N43" s="35">
        <v>-5</v>
      </c>
      <c r="O43" s="36">
        <v>1.0628019323671498</v>
      </c>
      <c r="P43" s="37">
        <v>2023</v>
      </c>
      <c r="Q43" s="50">
        <v>2.83</v>
      </c>
      <c r="R43" s="32">
        <v>-0.52</v>
      </c>
      <c r="S43" s="32">
        <v>-0.88</v>
      </c>
      <c r="T43" s="52">
        <v>3.72</v>
      </c>
      <c r="U43" s="48">
        <v>6.9</v>
      </c>
      <c r="V43" s="50">
        <v>3.15</v>
      </c>
      <c r="W43" s="34">
        <v>0.34</v>
      </c>
      <c r="X43" s="38">
        <v>0.59</v>
      </c>
      <c r="Y43" s="48">
        <v>6.79</v>
      </c>
      <c r="Z43" s="36">
        <v>2</v>
      </c>
      <c r="AA43" s="32">
        <v>0.01</v>
      </c>
      <c r="AB43" s="38">
        <v>0.06</v>
      </c>
      <c r="AC43" s="34">
        <v>0.33</v>
      </c>
      <c r="AD43" s="34">
        <v>0.37</v>
      </c>
      <c r="AE43" s="34">
        <v>0.06</v>
      </c>
      <c r="AF43" s="38">
        <v>0.34</v>
      </c>
      <c r="AG43" s="32">
        <v>0.04</v>
      </c>
      <c r="AH43" s="39">
        <v>0.71</v>
      </c>
      <c r="AI43" s="51">
        <v>0.89</v>
      </c>
      <c r="AJ43" s="52">
        <v>-32.770000000000003</v>
      </c>
      <c r="AK43" s="40">
        <v>5</v>
      </c>
      <c r="AL43" s="40">
        <v>3</v>
      </c>
      <c r="AM43" s="40">
        <v>1</v>
      </c>
      <c r="AN43" s="32">
        <v>-7.0000000000000007E-2</v>
      </c>
      <c r="AO43" s="40">
        <v>1</v>
      </c>
      <c r="AP43" s="40">
        <v>1</v>
      </c>
      <c r="AQ43" s="40">
        <f>VLOOKUP(B43,'[1]PHYS DATA'!$1:$1048576,11,FALSE)</f>
        <v>1</v>
      </c>
      <c r="AR43" s="32">
        <v>0.13</v>
      </c>
      <c r="AS43" s="32">
        <v>0.93</v>
      </c>
      <c r="AT43" s="52">
        <v>32.6</v>
      </c>
      <c r="AU43" s="41">
        <f>VLOOKUP(B43,'[1]PHYS DATA'!$1:$1048576,13,FALSE)</f>
        <v>3</v>
      </c>
      <c r="AV43" s="42"/>
      <c r="AW43" s="52">
        <v>-1.05</v>
      </c>
      <c r="AX43" s="51">
        <v>8.1199999999999992</v>
      </c>
      <c r="AY43" s="50">
        <v>13.96</v>
      </c>
      <c r="AZ43" s="9" t="s">
        <v>78</v>
      </c>
    </row>
    <row r="44" spans="1:52" ht="18" customHeight="1" x14ac:dyDescent="0.25">
      <c r="A44" s="29">
        <v>38</v>
      </c>
      <c r="B44" s="29">
        <v>502467</v>
      </c>
      <c r="C44" s="29"/>
      <c r="D44" s="29"/>
      <c r="E44" s="29" t="s">
        <v>504</v>
      </c>
      <c r="F44" s="29" t="s">
        <v>504</v>
      </c>
      <c r="G44" s="29" t="s">
        <v>504</v>
      </c>
      <c r="H44" s="44" t="s">
        <v>537</v>
      </c>
      <c r="I44" s="53">
        <v>198.23</v>
      </c>
      <c r="J44" s="32">
        <v>0.67</v>
      </c>
      <c r="K44" s="47">
        <v>13.98</v>
      </c>
      <c r="L44" s="47">
        <v>20.85</v>
      </c>
      <c r="M44" s="47">
        <v>21.35</v>
      </c>
      <c r="N44" s="35">
        <v>0</v>
      </c>
      <c r="O44" s="36">
        <v>0.90597724008396863</v>
      </c>
      <c r="P44" s="37">
        <v>2021</v>
      </c>
      <c r="Q44" s="47">
        <v>4.09</v>
      </c>
      <c r="R44" s="32">
        <v>-0.51</v>
      </c>
      <c r="S44" s="32">
        <v>-1.2</v>
      </c>
      <c r="T44" s="52">
        <v>4.8499999999999996</v>
      </c>
      <c r="U44" s="47">
        <v>7.96</v>
      </c>
      <c r="V44" s="47">
        <v>4.75</v>
      </c>
      <c r="W44" s="38">
        <v>0.28999999999999998</v>
      </c>
      <c r="X44" s="32">
        <v>0.51</v>
      </c>
      <c r="Y44" s="48">
        <v>6.71</v>
      </c>
      <c r="Z44" s="36">
        <v>2.25</v>
      </c>
      <c r="AA44" s="32">
        <v>0.02</v>
      </c>
      <c r="AB44" s="38">
        <v>0.06</v>
      </c>
      <c r="AC44" s="32">
        <v>0.22</v>
      </c>
      <c r="AD44" s="32">
        <v>0.24</v>
      </c>
      <c r="AE44" s="34">
        <v>0.06</v>
      </c>
      <c r="AF44" s="32">
        <v>0.32</v>
      </c>
      <c r="AG44" s="32">
        <v>0.05</v>
      </c>
      <c r="AH44" s="32"/>
      <c r="AI44" s="50">
        <v>1.24</v>
      </c>
      <c r="AJ44" s="52">
        <v>-39.68</v>
      </c>
      <c r="AK44" s="40">
        <v>3.5</v>
      </c>
      <c r="AL44" s="40">
        <v>2.5</v>
      </c>
      <c r="AM44" s="40">
        <v>1</v>
      </c>
      <c r="AN44" s="32">
        <v>-0.14000000000000001</v>
      </c>
      <c r="AO44" s="40">
        <v>4</v>
      </c>
      <c r="AP44" s="40">
        <v>2</v>
      </c>
      <c r="AQ44" s="40">
        <f>VLOOKUP(B44,'[1]PHYS DATA'!$1:$1048576,11,FALSE)</f>
        <v>2.5</v>
      </c>
      <c r="AR44" s="39">
        <v>0.18</v>
      </c>
      <c r="AS44" s="32">
        <v>2.68</v>
      </c>
      <c r="AT44" s="52">
        <v>33.5</v>
      </c>
      <c r="AU44" s="41">
        <f>VLOOKUP(B44,'[1]PHYS DATA'!$1:$1048576,13,FALSE)</f>
        <v>3.5</v>
      </c>
      <c r="AV44" s="42"/>
      <c r="AW44" s="52">
        <v>-2.14</v>
      </c>
      <c r="AX44" s="52">
        <v>-6.25</v>
      </c>
      <c r="AY44" s="52">
        <v>-6.99</v>
      </c>
      <c r="AZ44" s="9" t="s">
        <v>79</v>
      </c>
    </row>
    <row r="45" spans="1:52" ht="18" customHeight="1" x14ac:dyDescent="0.25">
      <c r="A45" s="29">
        <v>39</v>
      </c>
      <c r="B45" s="29">
        <v>500339</v>
      </c>
      <c r="C45" s="29"/>
      <c r="D45" s="29" t="s">
        <v>504</v>
      </c>
      <c r="E45" s="29" t="s">
        <v>504</v>
      </c>
      <c r="F45" s="29"/>
      <c r="G45" s="29"/>
      <c r="H45" s="30" t="s">
        <v>526</v>
      </c>
      <c r="I45" s="54">
        <v>188.58</v>
      </c>
      <c r="J45" s="32">
        <v>0.55000000000000004</v>
      </c>
      <c r="K45" s="49">
        <v>11.56</v>
      </c>
      <c r="L45" s="49">
        <v>16.98</v>
      </c>
      <c r="M45" s="50">
        <v>15.89</v>
      </c>
      <c r="N45" s="35">
        <v>-10</v>
      </c>
      <c r="O45" s="36">
        <v>1.4850498338870433</v>
      </c>
      <c r="P45" s="37">
        <v>2022</v>
      </c>
      <c r="Q45" s="49">
        <v>3.06</v>
      </c>
      <c r="R45" s="38">
        <v>0.28999999999999998</v>
      </c>
      <c r="S45" s="32">
        <v>-0.61</v>
      </c>
      <c r="T45" s="52">
        <v>3.12</v>
      </c>
      <c r="U45" s="52">
        <v>5.37</v>
      </c>
      <c r="V45" s="51">
        <v>2.85</v>
      </c>
      <c r="W45" s="32">
        <v>0.27</v>
      </c>
      <c r="X45" s="38">
        <v>0.56999999999999995</v>
      </c>
      <c r="Y45" s="48">
        <v>6.7</v>
      </c>
      <c r="Z45" s="36">
        <v>2</v>
      </c>
      <c r="AA45" s="32">
        <v>1E-3</v>
      </c>
      <c r="AB45" s="32">
        <v>0.05</v>
      </c>
      <c r="AC45" s="39">
        <v>0.28999999999999998</v>
      </c>
      <c r="AD45" s="39">
        <v>0.32</v>
      </c>
      <c r="AE45" s="39">
        <v>0.05</v>
      </c>
      <c r="AF45" s="38">
        <v>0.35</v>
      </c>
      <c r="AG45" s="32">
        <v>-0.1</v>
      </c>
      <c r="AH45" s="38">
        <v>0.38</v>
      </c>
      <c r="AI45" s="52">
        <v>0.37</v>
      </c>
      <c r="AJ45" s="52">
        <v>-42.52</v>
      </c>
      <c r="AK45" s="40">
        <v>4</v>
      </c>
      <c r="AL45" s="40">
        <v>4</v>
      </c>
      <c r="AM45" s="40">
        <v>1.75</v>
      </c>
      <c r="AN45" s="32">
        <v>0.22</v>
      </c>
      <c r="AO45" s="40">
        <v>1.5</v>
      </c>
      <c r="AP45" s="40">
        <v>1</v>
      </c>
      <c r="AQ45" s="40">
        <f>VLOOKUP(B45,'[1]PHYS DATA'!$1:$1048576,11,FALSE)</f>
        <v>1</v>
      </c>
      <c r="AR45" s="32">
        <v>0.1</v>
      </c>
      <c r="AS45" s="32">
        <v>3.19</v>
      </c>
      <c r="AT45" s="52">
        <v>34.5</v>
      </c>
      <c r="AU45" s="41">
        <f>VLOOKUP(B45,'[1]PHYS DATA'!$1:$1048576,13,FALSE)</f>
        <v>3.5</v>
      </c>
      <c r="AV45" s="42"/>
      <c r="AW45" s="52">
        <v>-1.86</v>
      </c>
      <c r="AX45" s="47">
        <v>23.57</v>
      </c>
      <c r="AY45" s="47">
        <v>31.34</v>
      </c>
      <c r="AZ45" s="9" t="s">
        <v>80</v>
      </c>
    </row>
    <row r="46" spans="1:52" ht="18" customHeight="1" x14ac:dyDescent="0.25">
      <c r="A46" s="29">
        <v>40</v>
      </c>
      <c r="B46" s="29">
        <v>500904</v>
      </c>
      <c r="C46" s="29"/>
      <c r="D46" s="29" t="s">
        <v>504</v>
      </c>
      <c r="E46" s="29" t="s">
        <v>504</v>
      </c>
      <c r="F46" s="29"/>
      <c r="G46" s="29"/>
      <c r="H46" s="30" t="s">
        <v>521</v>
      </c>
      <c r="I46" s="54">
        <v>191.58</v>
      </c>
      <c r="J46" s="32">
        <v>0.62</v>
      </c>
      <c r="K46" s="50">
        <v>10.67</v>
      </c>
      <c r="L46" s="49">
        <v>16.71</v>
      </c>
      <c r="M46" s="52">
        <v>11.86</v>
      </c>
      <c r="N46" s="35">
        <v>-60</v>
      </c>
      <c r="O46" s="36"/>
      <c r="P46" s="37"/>
      <c r="Q46" s="50">
        <v>2.78</v>
      </c>
      <c r="R46" s="32">
        <v>-0.05</v>
      </c>
      <c r="S46" s="32">
        <v>-0.67</v>
      </c>
      <c r="T46" s="52">
        <v>2.4500000000000002</v>
      </c>
      <c r="U46" s="50">
        <v>5.87</v>
      </c>
      <c r="V46" s="50">
        <v>3.2</v>
      </c>
      <c r="W46" s="32">
        <v>0.27</v>
      </c>
      <c r="X46" s="39">
        <v>0.64</v>
      </c>
      <c r="Y46" s="49">
        <v>6.01</v>
      </c>
      <c r="Z46" s="36"/>
      <c r="AA46" s="32">
        <v>0.01</v>
      </c>
      <c r="AB46" s="33">
        <v>0.09</v>
      </c>
      <c r="AC46" s="38">
        <v>0.26</v>
      </c>
      <c r="AD46" s="39">
        <v>0.33</v>
      </c>
      <c r="AE46" s="32">
        <v>0.04</v>
      </c>
      <c r="AF46" s="39">
        <v>0.37</v>
      </c>
      <c r="AG46" s="32">
        <v>0.08</v>
      </c>
      <c r="AH46" s="32"/>
      <c r="AI46" s="52">
        <v>0.21</v>
      </c>
      <c r="AJ46" s="52">
        <v>-22.02</v>
      </c>
      <c r="AK46" s="40">
        <v>5</v>
      </c>
      <c r="AL46" s="40">
        <v>5</v>
      </c>
      <c r="AM46" s="40">
        <v>2</v>
      </c>
      <c r="AN46" s="32">
        <v>-0.02</v>
      </c>
      <c r="AO46" s="40">
        <v>1</v>
      </c>
      <c r="AP46" s="40">
        <v>1</v>
      </c>
      <c r="AQ46" s="40">
        <f>VLOOKUP(B46,'[1]PHYS DATA'!$1:$1048576,11,FALSE)</f>
        <v>2</v>
      </c>
      <c r="AR46" s="32">
        <v>0.01</v>
      </c>
      <c r="AS46" s="32">
        <v>1.76</v>
      </c>
      <c r="AT46" s="52">
        <v>32.5</v>
      </c>
      <c r="AU46" s="41">
        <f>VLOOKUP(B46,'[1]PHYS DATA'!$1:$1048576,13,FALSE)</f>
        <v>4</v>
      </c>
      <c r="AV46" s="42"/>
      <c r="AW46" s="52">
        <v>-0.99</v>
      </c>
      <c r="AX46" s="49">
        <v>14.13</v>
      </c>
      <c r="AY46" s="48">
        <v>18.809999999999999</v>
      </c>
      <c r="AZ46" s="9" t="s">
        <v>81</v>
      </c>
    </row>
    <row r="47" spans="1:52" ht="18" customHeight="1" x14ac:dyDescent="0.25">
      <c r="A47" s="29">
        <v>41</v>
      </c>
      <c r="B47" s="29">
        <v>500442</v>
      </c>
      <c r="C47" s="29"/>
      <c r="D47" s="29" t="s">
        <v>504</v>
      </c>
      <c r="E47" s="29"/>
      <c r="F47" s="29"/>
      <c r="G47" s="29"/>
      <c r="H47" s="30" t="s">
        <v>526</v>
      </c>
      <c r="I47" s="54">
        <v>189.16</v>
      </c>
      <c r="J47" s="32">
        <v>0.57999999999999996</v>
      </c>
      <c r="K47" s="50">
        <v>10.26</v>
      </c>
      <c r="L47" s="50">
        <v>16.52</v>
      </c>
      <c r="M47" s="52">
        <v>14.16</v>
      </c>
      <c r="N47" s="35">
        <v>-20</v>
      </c>
      <c r="O47" s="36">
        <v>0.87238095238095237</v>
      </c>
      <c r="P47" s="37">
        <v>2021</v>
      </c>
      <c r="Q47" s="47">
        <v>4.05</v>
      </c>
      <c r="R47" s="34">
        <v>0.86</v>
      </c>
      <c r="S47" s="32">
        <v>-0.77</v>
      </c>
      <c r="T47" s="52">
        <v>3.17</v>
      </c>
      <c r="U47" s="50">
        <v>5.89</v>
      </c>
      <c r="V47" s="47">
        <v>4.08</v>
      </c>
      <c r="W47" s="32">
        <v>0.21</v>
      </c>
      <c r="X47" s="32">
        <v>0.43</v>
      </c>
      <c r="Y47" s="50">
        <v>5.72</v>
      </c>
      <c r="Z47" s="36">
        <v>2</v>
      </c>
      <c r="AA47" s="32">
        <v>0.01</v>
      </c>
      <c r="AB47" s="32">
        <v>0.05</v>
      </c>
      <c r="AC47" s="32">
        <v>0.17</v>
      </c>
      <c r="AD47" s="32">
        <v>0.17</v>
      </c>
      <c r="AE47" s="39">
        <v>0.05</v>
      </c>
      <c r="AF47" s="32">
        <v>0.3</v>
      </c>
      <c r="AG47" s="32">
        <v>-0.05</v>
      </c>
      <c r="AH47" s="32">
        <v>-1.01</v>
      </c>
      <c r="AI47" s="50">
        <v>1.32</v>
      </c>
      <c r="AJ47" s="52">
        <v>-31.15</v>
      </c>
      <c r="AK47" s="40">
        <v>5</v>
      </c>
      <c r="AL47" s="40">
        <v>5</v>
      </c>
      <c r="AM47" s="40">
        <v>1</v>
      </c>
      <c r="AN47" s="32">
        <v>-0.06</v>
      </c>
      <c r="AO47" s="40">
        <v>1</v>
      </c>
      <c r="AP47" s="40">
        <v>1</v>
      </c>
      <c r="AQ47" s="40">
        <f>VLOOKUP(B47,'[1]PHYS DATA'!$1:$1048576,11,FALSE)</f>
        <v>1</v>
      </c>
      <c r="AR47" s="32">
        <v>0.1</v>
      </c>
      <c r="AS47" s="32">
        <v>1.29</v>
      </c>
      <c r="AT47" s="52">
        <v>31.1</v>
      </c>
      <c r="AU47" s="41">
        <f>VLOOKUP(B47,'[1]PHYS DATA'!$1:$1048576,13,FALSE)</f>
        <v>3.5</v>
      </c>
      <c r="AV47" s="42"/>
      <c r="AW47" s="52">
        <v>-1.02</v>
      </c>
      <c r="AX47" s="50">
        <v>12.73</v>
      </c>
      <c r="AY47" s="49">
        <v>16.690000000000001</v>
      </c>
      <c r="AZ47" s="9" t="s">
        <v>82</v>
      </c>
    </row>
    <row r="48" spans="1:52" ht="18" customHeight="1" x14ac:dyDescent="0.25">
      <c r="A48" s="29">
        <v>42</v>
      </c>
      <c r="B48" s="29">
        <v>500898</v>
      </c>
      <c r="C48" s="29"/>
      <c r="D48" s="29" t="s">
        <v>504</v>
      </c>
      <c r="E48" s="29" t="s">
        <v>504</v>
      </c>
      <c r="F48" s="29"/>
      <c r="G48" s="29" t="s">
        <v>504</v>
      </c>
      <c r="H48" s="30" t="s">
        <v>534</v>
      </c>
      <c r="I48" s="55">
        <v>187.11</v>
      </c>
      <c r="J48" s="32">
        <v>0.7</v>
      </c>
      <c r="K48" s="50">
        <v>10.23</v>
      </c>
      <c r="L48" s="50">
        <v>16.170000000000002</v>
      </c>
      <c r="M48" s="52">
        <v>12.11</v>
      </c>
      <c r="N48" s="35">
        <v>-50</v>
      </c>
      <c r="O48" s="36">
        <v>0.86075949367088611</v>
      </c>
      <c r="P48" s="37">
        <v>2023</v>
      </c>
      <c r="Q48" s="50">
        <v>2.57</v>
      </c>
      <c r="R48" s="39">
        <v>0.48</v>
      </c>
      <c r="S48" s="32">
        <v>-0.64</v>
      </c>
      <c r="T48" s="50">
        <v>1.2</v>
      </c>
      <c r="U48" s="52">
        <v>4.6900000000000004</v>
      </c>
      <c r="V48" s="50">
        <v>2.97</v>
      </c>
      <c r="W48" s="32">
        <v>0.27</v>
      </c>
      <c r="X48" s="38">
        <v>0.56000000000000005</v>
      </c>
      <c r="Y48" s="49">
        <v>6.25</v>
      </c>
      <c r="Z48" s="36">
        <v>1.5</v>
      </c>
      <c r="AA48" s="32">
        <v>0.02</v>
      </c>
      <c r="AB48" s="39">
        <v>7.0000000000000007E-2</v>
      </c>
      <c r="AC48" s="32">
        <v>0.2</v>
      </c>
      <c r="AD48" s="38">
        <v>0.28000000000000003</v>
      </c>
      <c r="AE48" s="39">
        <v>0.05</v>
      </c>
      <c r="AF48" s="38">
        <v>0.34</v>
      </c>
      <c r="AG48" s="32">
        <v>-0.04</v>
      </c>
      <c r="AH48" s="32"/>
      <c r="AI48" s="52">
        <v>-0.01</v>
      </c>
      <c r="AJ48" s="49">
        <v>-61.67</v>
      </c>
      <c r="AK48" s="40">
        <v>5</v>
      </c>
      <c r="AL48" s="40">
        <v>5</v>
      </c>
      <c r="AM48" s="40">
        <v>2</v>
      </c>
      <c r="AN48" s="39">
        <v>-0.56000000000000005</v>
      </c>
      <c r="AO48" s="40">
        <v>1</v>
      </c>
      <c r="AP48" s="40">
        <v>2</v>
      </c>
      <c r="AQ48" s="40">
        <f>VLOOKUP(B48,'[1]PHYS DATA'!$1:$1048576,11,FALSE)</f>
        <v>1</v>
      </c>
      <c r="AR48" s="32">
        <v>-0.03</v>
      </c>
      <c r="AS48" s="32">
        <v>2.4300000000000002</v>
      </c>
      <c r="AT48" s="52">
        <v>29.2</v>
      </c>
      <c r="AU48" s="41">
        <f>VLOOKUP(B48,'[1]PHYS DATA'!$1:$1048576,13,FALSE)</f>
        <v>3</v>
      </c>
      <c r="AV48" s="42"/>
      <c r="AW48" s="52">
        <v>-1.19</v>
      </c>
      <c r="AX48" s="52">
        <v>5.15</v>
      </c>
      <c r="AY48" s="52">
        <v>8.34</v>
      </c>
      <c r="AZ48" s="9" t="s">
        <v>83</v>
      </c>
    </row>
    <row r="49" spans="1:52" ht="18" customHeight="1" x14ac:dyDescent="0.25">
      <c r="A49" s="29">
        <v>43</v>
      </c>
      <c r="B49" s="29">
        <v>500860</v>
      </c>
      <c r="C49" s="29"/>
      <c r="D49" s="29" t="s">
        <v>504</v>
      </c>
      <c r="E49" s="29" t="s">
        <v>504</v>
      </c>
      <c r="F49" s="29" t="s">
        <v>504</v>
      </c>
      <c r="G49" s="29"/>
      <c r="H49" s="30" t="s">
        <v>536</v>
      </c>
      <c r="I49" s="54">
        <v>193.97</v>
      </c>
      <c r="J49" s="32">
        <v>0.69</v>
      </c>
      <c r="K49" s="48">
        <v>13.04</v>
      </c>
      <c r="L49" s="48">
        <v>18.649999999999999</v>
      </c>
      <c r="M49" s="52">
        <v>14.14</v>
      </c>
      <c r="N49" s="35">
        <v>-35</v>
      </c>
      <c r="O49" s="36">
        <v>1.0606508875739644</v>
      </c>
      <c r="P49" s="37">
        <v>2022</v>
      </c>
      <c r="Q49" s="49">
        <v>2.97</v>
      </c>
      <c r="R49" s="32">
        <v>-0.06</v>
      </c>
      <c r="S49" s="32">
        <v>-0.84</v>
      </c>
      <c r="T49" s="52">
        <v>4.17</v>
      </c>
      <c r="U49" s="49">
        <v>6.38</v>
      </c>
      <c r="V49" s="50">
        <v>3.15</v>
      </c>
      <c r="W49" s="32">
        <v>0.24</v>
      </c>
      <c r="X49" s="32">
        <v>0.54</v>
      </c>
      <c r="Y49" s="47">
        <v>7.57</v>
      </c>
      <c r="Z49" s="36">
        <v>2</v>
      </c>
      <c r="AA49" s="39">
        <v>0.03</v>
      </c>
      <c r="AB49" s="33">
        <v>0.09</v>
      </c>
      <c r="AC49" s="32">
        <v>0.15</v>
      </c>
      <c r="AD49" s="32">
        <v>0.21</v>
      </c>
      <c r="AE49" s="39">
        <v>0.05</v>
      </c>
      <c r="AF49" s="38">
        <v>0.34</v>
      </c>
      <c r="AG49" s="32">
        <v>0.13</v>
      </c>
      <c r="AH49" s="32"/>
      <c r="AI49" s="52">
        <v>0.32</v>
      </c>
      <c r="AJ49" s="52">
        <v>-45.44</v>
      </c>
      <c r="AK49" s="40">
        <v>5</v>
      </c>
      <c r="AL49" s="40">
        <v>5</v>
      </c>
      <c r="AM49" s="40">
        <v>2</v>
      </c>
      <c r="AN49" s="32">
        <v>-0.21</v>
      </c>
      <c r="AO49" s="40">
        <v>3</v>
      </c>
      <c r="AP49" s="40">
        <v>2</v>
      </c>
      <c r="AQ49" s="40">
        <f>VLOOKUP(B49,'[1]PHYS DATA'!$1:$1048576,11,FALSE)</f>
        <v>2</v>
      </c>
      <c r="AR49" s="32">
        <v>1E-3</v>
      </c>
      <c r="AS49" s="32">
        <v>1.86</v>
      </c>
      <c r="AT49" s="52">
        <v>27.4</v>
      </c>
      <c r="AU49" s="41">
        <f>VLOOKUP(B49,'[1]PHYS DATA'!$1:$1048576,13,FALSE)</f>
        <v>4.5</v>
      </c>
      <c r="AV49" s="42"/>
      <c r="AW49" s="52">
        <v>-1.22</v>
      </c>
      <c r="AX49" s="52">
        <v>5.34</v>
      </c>
      <c r="AY49" s="52">
        <v>7.49</v>
      </c>
      <c r="AZ49" s="9" t="s">
        <v>84</v>
      </c>
    </row>
    <row r="50" spans="1:52" ht="18" customHeight="1" x14ac:dyDescent="0.25">
      <c r="A50" s="29">
        <v>44</v>
      </c>
      <c r="B50" s="29">
        <v>501563</v>
      </c>
      <c r="C50" s="29"/>
      <c r="D50" s="29" t="s">
        <v>504</v>
      </c>
      <c r="E50" s="29" t="s">
        <v>504</v>
      </c>
      <c r="F50" s="29" t="s">
        <v>504</v>
      </c>
      <c r="G50" s="29"/>
      <c r="H50" s="30" t="s">
        <v>524</v>
      </c>
      <c r="I50" s="54">
        <v>192.53</v>
      </c>
      <c r="J50" s="32">
        <v>0.86</v>
      </c>
      <c r="K50" s="47">
        <v>13.59</v>
      </c>
      <c r="L50" s="47">
        <v>20.260000000000002</v>
      </c>
      <c r="M50" s="52">
        <v>14.34</v>
      </c>
      <c r="N50" s="35">
        <v>-39</v>
      </c>
      <c r="O50" s="36">
        <v>0.63405797101449279</v>
      </c>
      <c r="P50" s="37">
        <v>2021</v>
      </c>
      <c r="Q50" s="51">
        <v>2.34</v>
      </c>
      <c r="R50" s="32">
        <v>-0.77</v>
      </c>
      <c r="S50" s="32">
        <v>-1.35</v>
      </c>
      <c r="T50" s="52">
        <v>6.45</v>
      </c>
      <c r="U50" s="47">
        <v>7.62</v>
      </c>
      <c r="V50" s="50">
        <v>3.11</v>
      </c>
      <c r="W50" s="32">
        <v>0.25</v>
      </c>
      <c r="X50" s="38">
        <v>0.56999999999999995</v>
      </c>
      <c r="Y50" s="49">
        <v>6.39</v>
      </c>
      <c r="Z50" s="36">
        <v>1.5</v>
      </c>
      <c r="AA50" s="32">
        <v>0.01</v>
      </c>
      <c r="AB50" s="32">
        <v>0.05</v>
      </c>
      <c r="AC50" s="32">
        <v>0.24</v>
      </c>
      <c r="AD50" s="38">
        <v>0.28999999999999998</v>
      </c>
      <c r="AE50" s="32">
        <v>0.03</v>
      </c>
      <c r="AF50" s="39">
        <v>0.37</v>
      </c>
      <c r="AG50" s="32">
        <v>-0.18</v>
      </c>
      <c r="AH50" s="32">
        <v>-0.11</v>
      </c>
      <c r="AI50" s="52">
        <v>-1.1599999999999999</v>
      </c>
      <c r="AJ50" s="52">
        <v>-10.7</v>
      </c>
      <c r="AK50" s="40">
        <v>5</v>
      </c>
      <c r="AL50" s="40">
        <v>5</v>
      </c>
      <c r="AM50" s="40">
        <v>1</v>
      </c>
      <c r="AN50" s="32">
        <v>-0.11</v>
      </c>
      <c r="AO50" s="40">
        <v>1</v>
      </c>
      <c r="AP50" s="40">
        <v>1</v>
      </c>
      <c r="AQ50" s="40">
        <f>VLOOKUP(B50,'[1]PHYS DATA'!$1:$1048576,11,FALSE)</f>
        <v>1</v>
      </c>
      <c r="AR50" s="32">
        <v>0.08</v>
      </c>
      <c r="AS50" s="32">
        <v>1.69</v>
      </c>
      <c r="AT50" s="52">
        <v>30.4</v>
      </c>
      <c r="AU50" s="41">
        <f>VLOOKUP(B50,'[1]PHYS DATA'!$1:$1048576,13,FALSE)</f>
        <v>3.5</v>
      </c>
      <c r="AV50" s="42"/>
      <c r="AW50" s="52">
        <v>-2.4700000000000002</v>
      </c>
      <c r="AX50" s="51">
        <v>8.76</v>
      </c>
      <c r="AY50" s="51">
        <v>11.26</v>
      </c>
      <c r="AZ50" s="9" t="s">
        <v>85</v>
      </c>
    </row>
    <row r="51" spans="1:52" ht="18" customHeight="1" x14ac:dyDescent="0.25">
      <c r="A51" s="29">
        <v>45</v>
      </c>
      <c r="B51" s="29">
        <v>500459</v>
      </c>
      <c r="C51" s="29"/>
      <c r="D51" s="29" t="s">
        <v>504</v>
      </c>
      <c r="E51" s="29" t="s">
        <v>504</v>
      </c>
      <c r="F51" s="29"/>
      <c r="G51" s="29" t="s">
        <v>504</v>
      </c>
      <c r="H51" s="30" t="s">
        <v>538</v>
      </c>
      <c r="I51" s="54">
        <v>189.26</v>
      </c>
      <c r="J51" s="32">
        <v>0.45</v>
      </c>
      <c r="K51" s="48">
        <v>11.88</v>
      </c>
      <c r="L51" s="49">
        <v>17.32</v>
      </c>
      <c r="M51" s="52">
        <v>12.95</v>
      </c>
      <c r="N51" s="35">
        <v>-50</v>
      </c>
      <c r="O51" s="36">
        <v>0.66083916083916083</v>
      </c>
      <c r="P51" s="37">
        <v>2022</v>
      </c>
      <c r="Q51" s="52">
        <v>1.67</v>
      </c>
      <c r="R51" s="32">
        <v>-0.09</v>
      </c>
      <c r="S51" s="38">
        <v>-0.1</v>
      </c>
      <c r="T51" s="52">
        <v>1.94</v>
      </c>
      <c r="U51" s="51">
        <v>5.44</v>
      </c>
      <c r="V51" s="51">
        <v>2.64</v>
      </c>
      <c r="W51" s="39">
        <v>0.33</v>
      </c>
      <c r="X51" s="34">
        <v>0.7</v>
      </c>
      <c r="Y51" s="47">
        <v>7.21</v>
      </c>
      <c r="Z51" s="36">
        <v>1.5</v>
      </c>
      <c r="AA51" s="39">
        <v>0.03</v>
      </c>
      <c r="AB51" s="33">
        <v>0.09</v>
      </c>
      <c r="AC51" s="32">
        <v>0.23</v>
      </c>
      <c r="AD51" s="38">
        <v>0.3</v>
      </c>
      <c r="AE51" s="33">
        <v>7.0000000000000007E-2</v>
      </c>
      <c r="AF51" s="34">
        <v>0.43</v>
      </c>
      <c r="AG51" s="32">
        <v>-0.13</v>
      </c>
      <c r="AH51" s="39">
        <v>0.77</v>
      </c>
      <c r="AI51" s="52">
        <v>-0.09</v>
      </c>
      <c r="AJ51" s="52">
        <v>-33.590000000000003</v>
      </c>
      <c r="AK51" s="40">
        <v>4</v>
      </c>
      <c r="AL51" s="40">
        <v>3</v>
      </c>
      <c r="AM51" s="40">
        <v>2</v>
      </c>
      <c r="AN51" s="32">
        <v>-0.27</v>
      </c>
      <c r="AO51" s="40">
        <v>1</v>
      </c>
      <c r="AP51" s="40">
        <v>1</v>
      </c>
      <c r="AQ51" s="40">
        <f>VLOOKUP(B51,'[1]PHYS DATA'!$1:$1048576,11,FALSE)</f>
        <v>2</v>
      </c>
      <c r="AR51" s="39">
        <v>0.22</v>
      </c>
      <c r="AS51" s="32">
        <v>0.9</v>
      </c>
      <c r="AT51" s="52">
        <v>26.3</v>
      </c>
      <c r="AU51" s="41">
        <f>VLOOKUP(B51,'[1]PHYS DATA'!$1:$1048576,13,FALSE)</f>
        <v>3</v>
      </c>
      <c r="AV51" s="42"/>
      <c r="AW51" s="52">
        <v>-1.66</v>
      </c>
      <c r="AX51" s="52">
        <v>3.28</v>
      </c>
      <c r="AY51" s="52">
        <v>2.6</v>
      </c>
      <c r="AZ51" s="9" t="s">
        <v>86</v>
      </c>
    </row>
    <row r="52" spans="1:52" ht="18" customHeight="1" x14ac:dyDescent="0.25">
      <c r="A52" s="29">
        <v>46</v>
      </c>
      <c r="B52" s="29">
        <v>501621</v>
      </c>
      <c r="C52" s="29"/>
      <c r="D52" s="29" t="s">
        <v>504</v>
      </c>
      <c r="E52" s="29" t="s">
        <v>504</v>
      </c>
      <c r="F52" s="29"/>
      <c r="G52" s="29" t="s">
        <v>504</v>
      </c>
      <c r="H52" s="30" t="s">
        <v>539</v>
      </c>
      <c r="I52" s="54">
        <v>191.57</v>
      </c>
      <c r="J52" s="32">
        <v>0.66</v>
      </c>
      <c r="K52" s="49">
        <v>11.19</v>
      </c>
      <c r="L52" s="50">
        <v>15.93</v>
      </c>
      <c r="M52" s="52">
        <v>11.46</v>
      </c>
      <c r="N52" s="35">
        <v>-50</v>
      </c>
      <c r="O52" s="36"/>
      <c r="P52" s="37"/>
      <c r="Q52" s="50">
        <v>2.73</v>
      </c>
      <c r="R52" s="32">
        <v>-0.96</v>
      </c>
      <c r="S52" s="32">
        <v>-0.92</v>
      </c>
      <c r="T52" s="52">
        <v>4.45</v>
      </c>
      <c r="U52" s="48">
        <v>7.37</v>
      </c>
      <c r="V52" s="49">
        <v>3.23</v>
      </c>
      <c r="W52" s="39">
        <v>0.31</v>
      </c>
      <c r="X52" s="39">
        <v>0.61</v>
      </c>
      <c r="Y52" s="51">
        <v>4.96</v>
      </c>
      <c r="Z52" s="36"/>
      <c r="AA52" s="39">
        <v>0.03</v>
      </c>
      <c r="AB52" s="34">
        <v>0.08</v>
      </c>
      <c r="AC52" s="32">
        <v>0.21</v>
      </c>
      <c r="AD52" s="32">
        <v>0.25</v>
      </c>
      <c r="AE52" s="33">
        <v>7.0000000000000007E-2</v>
      </c>
      <c r="AF52" s="39">
        <v>0.39</v>
      </c>
      <c r="AG52" s="34">
        <v>-0.31</v>
      </c>
      <c r="AH52" s="32">
        <v>-1.66</v>
      </c>
      <c r="AI52" s="52">
        <v>0.62</v>
      </c>
      <c r="AJ52" s="52">
        <v>-27.31</v>
      </c>
      <c r="AK52" s="40">
        <v>5</v>
      </c>
      <c r="AL52" s="40">
        <v>4</v>
      </c>
      <c r="AM52" s="40">
        <v>1.75</v>
      </c>
      <c r="AN52" s="32">
        <v>-0.15</v>
      </c>
      <c r="AO52" s="40">
        <v>2</v>
      </c>
      <c r="AP52" s="40">
        <v>2</v>
      </c>
      <c r="AQ52" s="40">
        <f>VLOOKUP(B52,'[1]PHYS DATA'!$1:$1048576,11,FALSE)</f>
        <v>1</v>
      </c>
      <c r="AR52" s="32">
        <v>-0.04</v>
      </c>
      <c r="AS52" s="32">
        <v>1.67</v>
      </c>
      <c r="AT52" s="52">
        <v>27.9</v>
      </c>
      <c r="AU52" s="41">
        <f>VLOOKUP(B52,'[1]PHYS DATA'!$1:$1048576,13,FALSE)</f>
        <v>3</v>
      </c>
      <c r="AV52" s="42"/>
      <c r="AW52" s="52"/>
      <c r="AX52" s="52">
        <v>5.6</v>
      </c>
      <c r="AY52" s="52">
        <v>7.19</v>
      </c>
      <c r="AZ52" s="9" t="s">
        <v>87</v>
      </c>
    </row>
    <row r="53" spans="1:52" ht="18" customHeight="1" x14ac:dyDescent="0.25">
      <c r="A53" s="29">
        <v>47</v>
      </c>
      <c r="B53" s="29">
        <v>500425</v>
      </c>
      <c r="C53" s="29"/>
      <c r="D53" s="29" t="s">
        <v>504</v>
      </c>
      <c r="E53" s="29" t="s">
        <v>504</v>
      </c>
      <c r="F53" s="29"/>
      <c r="G53" s="29" t="s">
        <v>504</v>
      </c>
      <c r="H53" s="30" t="s">
        <v>524</v>
      </c>
      <c r="I53" s="54">
        <v>190.02</v>
      </c>
      <c r="J53" s="32">
        <v>0.7</v>
      </c>
      <c r="K53" s="48">
        <v>11.92</v>
      </c>
      <c r="L53" s="49">
        <v>17.739999999999998</v>
      </c>
      <c r="M53" s="52">
        <v>12.27</v>
      </c>
      <c r="N53" s="35">
        <v>-50</v>
      </c>
      <c r="O53" s="36">
        <v>0.75994985897837664</v>
      </c>
      <c r="P53" s="37">
        <v>2020</v>
      </c>
      <c r="Q53" s="51">
        <v>2.38</v>
      </c>
      <c r="R53" s="32">
        <v>-0.52</v>
      </c>
      <c r="S53" s="32">
        <v>-1.27</v>
      </c>
      <c r="T53" s="52">
        <v>6.03</v>
      </c>
      <c r="U53" s="48">
        <v>6.98</v>
      </c>
      <c r="V53" s="52">
        <v>2.5099999999999998</v>
      </c>
      <c r="W53" s="38">
        <v>0.28000000000000003</v>
      </c>
      <c r="X53" s="38">
        <v>0.59</v>
      </c>
      <c r="Y53" s="48">
        <v>7.14</v>
      </c>
      <c r="Z53" s="36">
        <v>2</v>
      </c>
      <c r="AA53" s="32">
        <v>0.01</v>
      </c>
      <c r="AB53" s="38">
        <v>0.06</v>
      </c>
      <c r="AC53" s="39">
        <v>0.3</v>
      </c>
      <c r="AD53" s="39">
        <v>0.36</v>
      </c>
      <c r="AE53" s="32">
        <v>0.04</v>
      </c>
      <c r="AF53" s="38">
        <v>0.34</v>
      </c>
      <c r="AG53" s="39">
        <v>-0.28000000000000003</v>
      </c>
      <c r="AH53" s="32">
        <v>0.28999999999999998</v>
      </c>
      <c r="AI53" s="52">
        <v>-1</v>
      </c>
      <c r="AJ53" s="52">
        <v>-23.63</v>
      </c>
      <c r="AK53" s="40">
        <v>5</v>
      </c>
      <c r="AL53" s="40">
        <v>4</v>
      </c>
      <c r="AM53" s="40">
        <v>1.5</v>
      </c>
      <c r="AN53" s="32">
        <v>-0.22</v>
      </c>
      <c r="AO53" s="40">
        <v>1.5</v>
      </c>
      <c r="AP53" s="40">
        <v>2.5</v>
      </c>
      <c r="AQ53" s="40">
        <f>VLOOKUP(B53,'[1]PHYS DATA'!$1:$1048576,11,FALSE)</f>
        <v>1</v>
      </c>
      <c r="AR53" s="32">
        <v>1E-3</v>
      </c>
      <c r="AS53" s="32">
        <v>0.84</v>
      </c>
      <c r="AT53" s="52">
        <v>29.2</v>
      </c>
      <c r="AU53" s="41">
        <f>VLOOKUP(B53,'[1]PHYS DATA'!$1:$1048576,13,FALSE)</f>
        <v>4</v>
      </c>
      <c r="AV53" s="42"/>
      <c r="AW53" s="52">
        <v>-2.52</v>
      </c>
      <c r="AX53" s="52">
        <v>4.78</v>
      </c>
      <c r="AY53" s="51">
        <v>10.029999999999999</v>
      </c>
      <c r="AZ53" s="9" t="s">
        <v>88</v>
      </c>
    </row>
    <row r="54" spans="1:52" ht="18" customHeight="1" x14ac:dyDescent="0.25">
      <c r="A54" s="29">
        <v>48</v>
      </c>
      <c r="B54" s="29">
        <v>501446</v>
      </c>
      <c r="C54" s="29"/>
      <c r="D54" s="29" t="s">
        <v>504</v>
      </c>
      <c r="E54" s="29" t="s">
        <v>504</v>
      </c>
      <c r="F54" s="29"/>
      <c r="G54" s="29"/>
      <c r="H54" s="30" t="s">
        <v>527</v>
      </c>
      <c r="I54" s="54">
        <v>189.58</v>
      </c>
      <c r="J54" s="32">
        <v>0.72</v>
      </c>
      <c r="K54" s="50">
        <v>10.9</v>
      </c>
      <c r="L54" s="50">
        <v>16.22</v>
      </c>
      <c r="M54" s="52">
        <v>11.84</v>
      </c>
      <c r="N54" s="35">
        <v>-50</v>
      </c>
      <c r="O54" s="36">
        <v>0.62632247143461695</v>
      </c>
      <c r="P54" s="37">
        <v>2021</v>
      </c>
      <c r="Q54" s="51">
        <v>2.44</v>
      </c>
      <c r="R54" s="32">
        <v>-0.47</v>
      </c>
      <c r="S54" s="32">
        <v>-0.86</v>
      </c>
      <c r="T54" s="52">
        <v>3.58</v>
      </c>
      <c r="U54" s="50">
        <v>6.19</v>
      </c>
      <c r="V54" s="51">
        <v>2.8</v>
      </c>
      <c r="W54" s="38">
        <v>0.3</v>
      </c>
      <c r="X54" s="39">
        <v>0.61</v>
      </c>
      <c r="Y54" s="49">
        <v>6.4</v>
      </c>
      <c r="Z54" s="36">
        <v>1.5</v>
      </c>
      <c r="AA54" s="32">
        <v>0.01</v>
      </c>
      <c r="AB54" s="39">
        <v>7.0000000000000007E-2</v>
      </c>
      <c r="AC54" s="39">
        <v>0.32</v>
      </c>
      <c r="AD54" s="34">
        <v>0.39</v>
      </c>
      <c r="AE54" s="32">
        <v>0.03</v>
      </c>
      <c r="AF54" s="38">
        <v>0.34</v>
      </c>
      <c r="AG54" s="32">
        <v>-0.14000000000000001</v>
      </c>
      <c r="AH54" s="32">
        <v>-1.44</v>
      </c>
      <c r="AI54" s="52">
        <v>0.37</v>
      </c>
      <c r="AJ54" s="52">
        <v>-34.43</v>
      </c>
      <c r="AK54" s="40">
        <v>4</v>
      </c>
      <c r="AL54" s="40">
        <v>4</v>
      </c>
      <c r="AM54" s="40">
        <v>2</v>
      </c>
      <c r="AN54" s="32">
        <v>-7.0000000000000007E-2</v>
      </c>
      <c r="AO54" s="40">
        <v>1</v>
      </c>
      <c r="AP54" s="40">
        <v>4</v>
      </c>
      <c r="AQ54" s="40">
        <f>VLOOKUP(B54,'[1]PHYS DATA'!$1:$1048576,11,FALSE)</f>
        <v>2</v>
      </c>
      <c r="AR54" s="32">
        <v>-0.01</v>
      </c>
      <c r="AS54" s="32">
        <v>1.51</v>
      </c>
      <c r="AT54" s="52">
        <v>29.3</v>
      </c>
      <c r="AU54" s="41">
        <f>VLOOKUP(B54,'[1]PHYS DATA'!$1:$1048576,13,FALSE)</f>
        <v>3.5</v>
      </c>
      <c r="AV54" s="42"/>
      <c r="AW54" s="52">
        <v>-2.31</v>
      </c>
      <c r="AX54" s="52">
        <v>2.88</v>
      </c>
      <c r="AY54" s="52">
        <v>5.85</v>
      </c>
      <c r="AZ54" s="9" t="s">
        <v>89</v>
      </c>
    </row>
    <row r="55" spans="1:52" ht="18" customHeight="1" x14ac:dyDescent="0.25">
      <c r="A55" s="29">
        <v>49</v>
      </c>
      <c r="B55" s="29">
        <v>501776</v>
      </c>
      <c r="C55" s="29"/>
      <c r="D55" s="29" t="s">
        <v>504</v>
      </c>
      <c r="E55" s="29" t="s">
        <v>504</v>
      </c>
      <c r="F55" s="29"/>
      <c r="G55" s="29" t="s">
        <v>504</v>
      </c>
      <c r="H55" s="30" t="s">
        <v>539</v>
      </c>
      <c r="I55" s="54">
        <v>190.53</v>
      </c>
      <c r="J55" s="32">
        <v>0.64</v>
      </c>
      <c r="K55" s="51">
        <v>9.84</v>
      </c>
      <c r="L55" s="50">
        <v>15.88</v>
      </c>
      <c r="M55" s="52">
        <v>11</v>
      </c>
      <c r="N55" s="35">
        <v>-60</v>
      </c>
      <c r="O55" s="36">
        <v>0.63829787234042556</v>
      </c>
      <c r="P55" s="37">
        <v>2023</v>
      </c>
      <c r="Q55" s="50">
        <v>2.5099999999999998</v>
      </c>
      <c r="R55" s="32">
        <v>-0.24</v>
      </c>
      <c r="S55" s="32">
        <v>-0.91</v>
      </c>
      <c r="T55" s="52">
        <v>3.35</v>
      </c>
      <c r="U55" s="49">
        <v>6.35</v>
      </c>
      <c r="V55" s="50">
        <v>3.09</v>
      </c>
      <c r="W55" s="38">
        <v>0.28999999999999998</v>
      </c>
      <c r="X55" s="39">
        <v>0.65</v>
      </c>
      <c r="Y55" s="52">
        <v>4.72</v>
      </c>
      <c r="Z55" s="36">
        <v>2</v>
      </c>
      <c r="AA55" s="32">
        <v>0.02</v>
      </c>
      <c r="AB55" s="34">
        <v>0.08</v>
      </c>
      <c r="AC55" s="32">
        <v>0.24</v>
      </c>
      <c r="AD55" s="38">
        <v>0.28000000000000003</v>
      </c>
      <c r="AE55" s="39">
        <v>0.05</v>
      </c>
      <c r="AF55" s="34">
        <v>0.41</v>
      </c>
      <c r="AG55" s="32">
        <v>-0.12</v>
      </c>
      <c r="AH55" s="32">
        <v>-1.1399999999999999</v>
      </c>
      <c r="AI55" s="52">
        <v>0.35</v>
      </c>
      <c r="AJ55" s="50">
        <v>-57.84</v>
      </c>
      <c r="AK55" s="40">
        <v>5</v>
      </c>
      <c r="AL55" s="40">
        <v>4</v>
      </c>
      <c r="AM55" s="40">
        <v>2</v>
      </c>
      <c r="AN55" s="32">
        <v>-0.13</v>
      </c>
      <c r="AO55" s="40">
        <v>1</v>
      </c>
      <c r="AP55" s="40">
        <v>1</v>
      </c>
      <c r="AQ55" s="40">
        <f>VLOOKUP(B55,'[1]PHYS DATA'!$1:$1048576,11,FALSE)</f>
        <v>1</v>
      </c>
      <c r="AR55" s="32">
        <v>-0.04</v>
      </c>
      <c r="AS55" s="32">
        <v>2.5</v>
      </c>
      <c r="AT55" s="52">
        <v>33.700000000000003</v>
      </c>
      <c r="AU55" s="41">
        <f>VLOOKUP(B55,'[1]PHYS DATA'!$1:$1048576,13,FALSE)</f>
        <v>3.5</v>
      </c>
      <c r="AV55" s="42"/>
      <c r="AW55" s="52">
        <v>-2.04</v>
      </c>
      <c r="AX55" s="52">
        <v>3.23</v>
      </c>
      <c r="AY55" s="52">
        <v>5.68</v>
      </c>
      <c r="AZ55" s="9" t="s">
        <v>90</v>
      </c>
    </row>
    <row r="56" spans="1:52" ht="18" customHeight="1" x14ac:dyDescent="0.25">
      <c r="A56" s="29">
        <v>50</v>
      </c>
      <c r="B56" s="29">
        <v>501929</v>
      </c>
      <c r="C56" s="29"/>
      <c r="D56" s="29" t="s">
        <v>504</v>
      </c>
      <c r="E56" s="29" t="s">
        <v>504</v>
      </c>
      <c r="F56" s="29"/>
      <c r="G56" s="29" t="s">
        <v>504</v>
      </c>
      <c r="H56" s="30" t="s">
        <v>525</v>
      </c>
      <c r="I56" s="54">
        <v>190.53</v>
      </c>
      <c r="J56" s="32">
        <v>0.5</v>
      </c>
      <c r="K56" s="50">
        <v>10.66</v>
      </c>
      <c r="L56" s="49">
        <v>16.82</v>
      </c>
      <c r="M56" s="52">
        <v>13.79</v>
      </c>
      <c r="N56" s="35">
        <v>-30</v>
      </c>
      <c r="O56" s="36">
        <v>0.94214876033057848</v>
      </c>
      <c r="P56" s="37">
        <v>2022</v>
      </c>
      <c r="Q56" s="50">
        <v>2.74</v>
      </c>
      <c r="R56" s="32">
        <v>0.1</v>
      </c>
      <c r="S56" s="32">
        <v>-0.72</v>
      </c>
      <c r="T56" s="52">
        <v>4.41</v>
      </c>
      <c r="U56" s="50">
        <v>5.89</v>
      </c>
      <c r="V56" s="49">
        <v>3.47</v>
      </c>
      <c r="W56" s="39">
        <v>0.32</v>
      </c>
      <c r="X56" s="39">
        <v>0.6</v>
      </c>
      <c r="Y56" s="50">
        <v>5.48</v>
      </c>
      <c r="Z56" s="36">
        <v>2</v>
      </c>
      <c r="AA56" s="32">
        <v>0.01</v>
      </c>
      <c r="AB56" s="32">
        <v>0.05</v>
      </c>
      <c r="AC56" s="34">
        <v>0.33</v>
      </c>
      <c r="AD56" s="39">
        <v>0.34</v>
      </c>
      <c r="AE56" s="39">
        <v>0.05</v>
      </c>
      <c r="AF56" s="38">
        <v>0.36</v>
      </c>
      <c r="AG56" s="32">
        <v>1E-3</v>
      </c>
      <c r="AH56" s="34">
        <v>1.2</v>
      </c>
      <c r="AI56" s="51">
        <v>0.87</v>
      </c>
      <c r="AJ56" s="52">
        <v>-13.6</v>
      </c>
      <c r="AK56" s="40">
        <v>1</v>
      </c>
      <c r="AL56" s="40">
        <v>2</v>
      </c>
      <c r="AM56" s="40">
        <v>1.5</v>
      </c>
      <c r="AN56" s="32">
        <v>-0.03</v>
      </c>
      <c r="AO56" s="40">
        <v>1</v>
      </c>
      <c r="AP56" s="40">
        <v>2</v>
      </c>
      <c r="AQ56" s="40">
        <f>VLOOKUP(B56,'[1]PHYS DATA'!$1:$1048576,11,FALSE)</f>
        <v>2</v>
      </c>
      <c r="AR56" s="32">
        <v>1E-3</v>
      </c>
      <c r="AS56" s="32">
        <v>1.77</v>
      </c>
      <c r="AT56" s="52">
        <v>26</v>
      </c>
      <c r="AU56" s="41">
        <f>VLOOKUP(B56,'[1]PHYS DATA'!$1:$1048576,13,FALSE)</f>
        <v>3.5</v>
      </c>
      <c r="AV56" s="42"/>
      <c r="AW56" s="52">
        <v>-2.57</v>
      </c>
      <c r="AX56" s="52">
        <v>3.87</v>
      </c>
      <c r="AY56" s="52">
        <v>6.43</v>
      </c>
      <c r="AZ56" s="9" t="s">
        <v>91</v>
      </c>
    </row>
    <row r="57" spans="1:52" ht="18" customHeight="1" x14ac:dyDescent="0.25">
      <c r="A57" s="29">
        <v>51</v>
      </c>
      <c r="B57" s="29">
        <v>500628</v>
      </c>
      <c r="C57" s="29"/>
      <c r="D57" s="29"/>
      <c r="E57" s="29" t="s">
        <v>504</v>
      </c>
      <c r="F57" s="29"/>
      <c r="G57" s="29"/>
      <c r="H57" s="30" t="s">
        <v>524</v>
      </c>
      <c r="I57" s="54">
        <v>191</v>
      </c>
      <c r="J57" s="32">
        <v>0.44</v>
      </c>
      <c r="K57" s="51">
        <v>9.5500000000000007</v>
      </c>
      <c r="L57" s="51">
        <v>14.52</v>
      </c>
      <c r="M57" s="52">
        <v>7.64</v>
      </c>
      <c r="N57" s="35">
        <v>-60</v>
      </c>
      <c r="O57" s="36">
        <v>1.2214285714285715</v>
      </c>
      <c r="P57" s="37">
        <v>2022</v>
      </c>
      <c r="Q57" s="49">
        <v>2.93</v>
      </c>
      <c r="R57" s="32">
        <v>0.02</v>
      </c>
      <c r="S57" s="32">
        <v>-1.1000000000000001</v>
      </c>
      <c r="T57" s="52">
        <v>5.14</v>
      </c>
      <c r="U57" s="50">
        <v>6.07</v>
      </c>
      <c r="V57" s="51">
        <v>2.76</v>
      </c>
      <c r="W57" s="32">
        <v>0.26</v>
      </c>
      <c r="X57" s="39">
        <v>0.63</v>
      </c>
      <c r="Y57" s="51">
        <v>5.03</v>
      </c>
      <c r="Z57" s="36">
        <v>2.33</v>
      </c>
      <c r="AA57" s="32">
        <v>0.02</v>
      </c>
      <c r="AB57" s="39">
        <v>7.0000000000000007E-2</v>
      </c>
      <c r="AC57" s="38">
        <v>0.25</v>
      </c>
      <c r="AD57" s="39">
        <v>0.33</v>
      </c>
      <c r="AE57" s="32">
        <v>0.04</v>
      </c>
      <c r="AF57" s="39">
        <v>0.38</v>
      </c>
      <c r="AG57" s="34">
        <v>-0.28999999999999998</v>
      </c>
      <c r="AH57" s="32">
        <v>0.28999999999999998</v>
      </c>
      <c r="AI57" s="52">
        <v>-0.37</v>
      </c>
      <c r="AJ57" s="52">
        <v>-29.95</v>
      </c>
      <c r="AK57" s="40">
        <v>5</v>
      </c>
      <c r="AL57" s="40">
        <v>5</v>
      </c>
      <c r="AM57" s="40">
        <v>1</v>
      </c>
      <c r="AN57" s="38">
        <v>-0.38</v>
      </c>
      <c r="AO57" s="40">
        <v>1</v>
      </c>
      <c r="AP57" s="40">
        <v>2</v>
      </c>
      <c r="AQ57" s="40">
        <f>VLOOKUP(B57,'[1]PHYS DATA'!$1:$1048576,11,FALSE)</f>
        <v>1</v>
      </c>
      <c r="AR57" s="32">
        <v>-0.04</v>
      </c>
      <c r="AS57" s="32">
        <v>2.69</v>
      </c>
      <c r="AT57" s="52">
        <v>32.799999999999997</v>
      </c>
      <c r="AU57" s="41">
        <f>VLOOKUP(B57,'[1]PHYS DATA'!$1:$1048576,13,FALSE)</f>
        <v>3.5</v>
      </c>
      <c r="AV57" s="42"/>
      <c r="AW57" s="52">
        <v>-2.3199999999999998</v>
      </c>
      <c r="AX57" s="48">
        <v>17.84</v>
      </c>
      <c r="AY57" s="47">
        <v>25.57</v>
      </c>
      <c r="AZ57" s="9" t="s">
        <v>92</v>
      </c>
    </row>
    <row r="58" spans="1:52" ht="18" customHeight="1" x14ac:dyDescent="0.25">
      <c r="A58" s="29">
        <v>52</v>
      </c>
      <c r="B58" s="29">
        <v>501135</v>
      </c>
      <c r="C58" s="29"/>
      <c r="D58" s="29" t="s">
        <v>504</v>
      </c>
      <c r="E58" s="29"/>
      <c r="F58" s="29"/>
      <c r="G58" s="29"/>
      <c r="H58" s="30" t="s">
        <v>530</v>
      </c>
      <c r="I58" s="54">
        <v>191.57</v>
      </c>
      <c r="J58" s="32">
        <v>0.42</v>
      </c>
      <c r="K58" s="50">
        <v>10.81</v>
      </c>
      <c r="L58" s="49">
        <v>17.149999999999999</v>
      </c>
      <c r="M58" s="52">
        <v>12.01</v>
      </c>
      <c r="N58" s="35">
        <v>-60</v>
      </c>
      <c r="O58" s="36">
        <v>0.88338192419825079</v>
      </c>
      <c r="P58" s="37">
        <v>2021</v>
      </c>
      <c r="Q58" s="48">
        <v>3.63</v>
      </c>
      <c r="R58" s="38">
        <v>0.34</v>
      </c>
      <c r="S58" s="32">
        <v>-0.99</v>
      </c>
      <c r="T58" s="52">
        <v>4.21</v>
      </c>
      <c r="U58" s="50">
        <v>6.09</v>
      </c>
      <c r="V58" s="47">
        <v>4.21</v>
      </c>
      <c r="W58" s="32">
        <v>0.22</v>
      </c>
      <c r="X58" s="38">
        <v>0.56999999999999995</v>
      </c>
      <c r="Y58" s="50">
        <v>5.66</v>
      </c>
      <c r="Z58" s="36">
        <v>2</v>
      </c>
      <c r="AA58" s="32">
        <v>0.02</v>
      </c>
      <c r="AB58" s="31">
        <v>0.1</v>
      </c>
      <c r="AC58" s="32">
        <v>0.18</v>
      </c>
      <c r="AD58" s="38">
        <v>0.28000000000000003</v>
      </c>
      <c r="AE58" s="32">
        <v>0.03</v>
      </c>
      <c r="AF58" s="32">
        <v>0.32</v>
      </c>
      <c r="AG58" s="32">
        <v>0.09</v>
      </c>
      <c r="AH58" s="38">
        <v>0.56999999999999995</v>
      </c>
      <c r="AI58" s="52">
        <v>-0.33</v>
      </c>
      <c r="AJ58" s="52">
        <v>-40.15</v>
      </c>
      <c r="AK58" s="40">
        <v>5</v>
      </c>
      <c r="AL58" s="40">
        <v>5</v>
      </c>
      <c r="AM58" s="40">
        <v>1</v>
      </c>
      <c r="AN58" s="32">
        <v>-0.04</v>
      </c>
      <c r="AO58" s="40">
        <v>1</v>
      </c>
      <c r="AP58" s="40">
        <v>2</v>
      </c>
      <c r="AQ58" s="40">
        <f>VLOOKUP(B58,'[1]PHYS DATA'!$1:$1048576,11,FALSE)</f>
        <v>2</v>
      </c>
      <c r="AR58" s="32">
        <v>0.06</v>
      </c>
      <c r="AS58" s="32">
        <v>1.44</v>
      </c>
      <c r="AT58" s="52"/>
      <c r="AU58" s="41">
        <f>VLOOKUP(B58,'[1]PHYS DATA'!$1:$1048576,13,FALSE)</f>
        <v>4</v>
      </c>
      <c r="AV58" s="42"/>
      <c r="AW58" s="52">
        <v>-2.23</v>
      </c>
      <c r="AX58" s="52">
        <v>4.4400000000000004</v>
      </c>
      <c r="AY58" s="52">
        <v>3.27</v>
      </c>
      <c r="AZ58" s="9" t="s">
        <v>93</v>
      </c>
    </row>
    <row r="59" spans="1:52" ht="18" customHeight="1" x14ac:dyDescent="0.25">
      <c r="A59" s="29">
        <v>53</v>
      </c>
      <c r="B59" s="29">
        <v>500962</v>
      </c>
      <c r="C59" s="29"/>
      <c r="D59" s="29" t="s">
        <v>504</v>
      </c>
      <c r="E59" s="29" t="s">
        <v>504</v>
      </c>
      <c r="F59" s="29"/>
      <c r="G59" s="29"/>
      <c r="H59" s="30" t="s">
        <v>532</v>
      </c>
      <c r="I59" s="54">
        <v>188.54</v>
      </c>
      <c r="J59" s="32">
        <v>0.51</v>
      </c>
      <c r="K59" s="51">
        <v>9.8800000000000008</v>
      </c>
      <c r="L59" s="51">
        <v>14.84</v>
      </c>
      <c r="M59" s="52">
        <v>11.48</v>
      </c>
      <c r="N59" s="35">
        <v>-40</v>
      </c>
      <c r="O59" s="36">
        <v>0.62974203338391499</v>
      </c>
      <c r="P59" s="37">
        <v>2019</v>
      </c>
      <c r="Q59" s="48">
        <v>3.53</v>
      </c>
      <c r="R59" s="32">
        <v>-0.41</v>
      </c>
      <c r="S59" s="32">
        <v>-1.2</v>
      </c>
      <c r="T59" s="52">
        <v>3.97</v>
      </c>
      <c r="U59" s="48">
        <v>7.09</v>
      </c>
      <c r="V59" s="48">
        <v>3.74</v>
      </c>
      <c r="W59" s="34">
        <v>0.34</v>
      </c>
      <c r="X59" s="32">
        <v>0.38</v>
      </c>
      <c r="Y59" s="51">
        <v>5.16</v>
      </c>
      <c r="Z59" s="36">
        <v>1.6</v>
      </c>
      <c r="AA59" s="32">
        <v>0.02</v>
      </c>
      <c r="AB59" s="32">
        <v>0.02</v>
      </c>
      <c r="AC59" s="39">
        <v>0.3</v>
      </c>
      <c r="AD59" s="39">
        <v>0.32</v>
      </c>
      <c r="AE59" s="34">
        <v>0.06</v>
      </c>
      <c r="AF59" s="32">
        <v>0.22</v>
      </c>
      <c r="AG59" s="38">
        <v>-0.23</v>
      </c>
      <c r="AH59" s="34">
        <v>1.2</v>
      </c>
      <c r="AI59" s="52">
        <v>0.64</v>
      </c>
      <c r="AJ59" s="52">
        <v>-33.880000000000003</v>
      </c>
      <c r="AK59" s="40">
        <v>5</v>
      </c>
      <c r="AL59" s="40">
        <v>4</v>
      </c>
      <c r="AM59" s="40">
        <v>2</v>
      </c>
      <c r="AN59" s="32">
        <v>-0.01</v>
      </c>
      <c r="AO59" s="40">
        <v>1.5</v>
      </c>
      <c r="AP59" s="40">
        <v>1</v>
      </c>
      <c r="AQ59" s="40">
        <f>VLOOKUP(B59,'[1]PHYS DATA'!$1:$1048576,11,FALSE)</f>
        <v>1</v>
      </c>
      <c r="AR59" s="39">
        <v>0.18</v>
      </c>
      <c r="AS59" s="32">
        <v>-0.12</v>
      </c>
      <c r="AT59" s="52">
        <v>29.9</v>
      </c>
      <c r="AU59" s="41">
        <f>VLOOKUP(B59,'[1]PHYS DATA'!$1:$1048576,13,FALSE)</f>
        <v>3</v>
      </c>
      <c r="AV59" s="42"/>
      <c r="AW59" s="52">
        <v>-2.4500000000000002</v>
      </c>
      <c r="AX59" s="52">
        <v>-13.41</v>
      </c>
      <c r="AY59" s="52">
        <v>-12.99</v>
      </c>
      <c r="AZ59" s="9" t="s">
        <v>94</v>
      </c>
    </row>
    <row r="60" spans="1:52" ht="18" customHeight="1" x14ac:dyDescent="0.25">
      <c r="A60" s="29">
        <v>54</v>
      </c>
      <c r="B60" s="29">
        <v>501104</v>
      </c>
      <c r="C60" s="29"/>
      <c r="D60" s="29" t="s">
        <v>504</v>
      </c>
      <c r="E60" s="29" t="s">
        <v>504</v>
      </c>
      <c r="F60" s="29"/>
      <c r="G60" s="29"/>
      <c r="H60" s="30" t="s">
        <v>523</v>
      </c>
      <c r="I60" s="54">
        <v>194.77</v>
      </c>
      <c r="J60" s="32">
        <v>0.48</v>
      </c>
      <c r="K60" s="50">
        <v>10.94</v>
      </c>
      <c r="L60" s="50">
        <v>16.38</v>
      </c>
      <c r="M60" s="52">
        <v>13.43</v>
      </c>
      <c r="N60" s="35">
        <v>-30</v>
      </c>
      <c r="O60" s="36">
        <v>0.52047781569965867</v>
      </c>
      <c r="P60" s="37">
        <v>2022</v>
      </c>
      <c r="Q60" s="49">
        <v>3.13</v>
      </c>
      <c r="R60" s="32">
        <v>-0.4</v>
      </c>
      <c r="S60" s="32">
        <v>-1.08</v>
      </c>
      <c r="T60" s="52">
        <v>5.29</v>
      </c>
      <c r="U60" s="48">
        <v>6.89</v>
      </c>
      <c r="V60" s="49">
        <v>3.24</v>
      </c>
      <c r="W60" s="33">
        <v>0.38</v>
      </c>
      <c r="X60" s="34">
        <v>0.67</v>
      </c>
      <c r="Y60" s="49">
        <v>6.14</v>
      </c>
      <c r="Z60" s="36">
        <v>1.3333333333333333</v>
      </c>
      <c r="AA60" s="32">
        <v>0.01</v>
      </c>
      <c r="AB60" s="39">
        <v>7.0000000000000007E-2</v>
      </c>
      <c r="AC60" s="34">
        <v>0.36</v>
      </c>
      <c r="AD60" s="33">
        <v>0.41</v>
      </c>
      <c r="AE60" s="33">
        <v>7.0000000000000007E-2</v>
      </c>
      <c r="AF60" s="39">
        <v>0.38</v>
      </c>
      <c r="AG60" s="39">
        <v>-0.24</v>
      </c>
      <c r="AH60" s="39">
        <v>0.98</v>
      </c>
      <c r="AI60" s="52">
        <v>0.04</v>
      </c>
      <c r="AJ60" s="52">
        <v>-19.71</v>
      </c>
      <c r="AK60" s="40">
        <v>5</v>
      </c>
      <c r="AL60" s="40">
        <v>4</v>
      </c>
      <c r="AM60" s="40">
        <v>1.5</v>
      </c>
      <c r="AN60" s="32">
        <v>0.04</v>
      </c>
      <c r="AO60" s="40">
        <v>5</v>
      </c>
      <c r="AP60" s="40">
        <v>1</v>
      </c>
      <c r="AQ60" s="40">
        <f>VLOOKUP(B60,'[1]PHYS DATA'!$1:$1048576,11,FALSE)</f>
        <v>1</v>
      </c>
      <c r="AR60" s="32">
        <v>0.05</v>
      </c>
      <c r="AS60" s="32">
        <v>1.05</v>
      </c>
      <c r="AT60" s="52">
        <v>30.4</v>
      </c>
      <c r="AU60" s="41">
        <f>VLOOKUP(B60,'[1]PHYS DATA'!$1:$1048576,13,FALSE)</f>
        <v>3.5</v>
      </c>
      <c r="AV60" s="42"/>
      <c r="AW60" s="52">
        <v>-2.15</v>
      </c>
      <c r="AX60" s="52">
        <v>1.5</v>
      </c>
      <c r="AY60" s="52">
        <v>2.87</v>
      </c>
      <c r="AZ60" s="9" t="s">
        <v>95</v>
      </c>
    </row>
    <row r="61" spans="1:52" ht="18" customHeight="1" x14ac:dyDescent="0.25">
      <c r="A61" s="29">
        <v>55</v>
      </c>
      <c r="B61" s="29">
        <v>500128</v>
      </c>
      <c r="C61" s="29"/>
      <c r="D61" s="29" t="s">
        <v>504</v>
      </c>
      <c r="E61" s="29" t="s">
        <v>504</v>
      </c>
      <c r="F61" s="29"/>
      <c r="G61" s="29"/>
      <c r="H61" s="30" t="s">
        <v>521</v>
      </c>
      <c r="I61" s="54">
        <v>192.7</v>
      </c>
      <c r="J61" s="32">
        <v>0.75</v>
      </c>
      <c r="K61" s="48">
        <v>12.28</v>
      </c>
      <c r="L61" s="49">
        <v>17.64</v>
      </c>
      <c r="M61" s="52">
        <v>12.37</v>
      </c>
      <c r="N61" s="35">
        <v>-50</v>
      </c>
      <c r="O61" s="36">
        <v>0.70992569002123151</v>
      </c>
      <c r="P61" s="37">
        <v>2019</v>
      </c>
      <c r="Q61" s="49">
        <v>2.87</v>
      </c>
      <c r="R61" s="32">
        <v>-0.4</v>
      </c>
      <c r="S61" s="32">
        <v>-0.93</v>
      </c>
      <c r="T61" s="52">
        <v>4.22</v>
      </c>
      <c r="U61" s="48">
        <v>6.82</v>
      </c>
      <c r="V61" s="51">
        <v>2.72</v>
      </c>
      <c r="W61" s="32">
        <v>0.24</v>
      </c>
      <c r="X61" s="38">
        <v>0.55000000000000004</v>
      </c>
      <c r="Y61" s="47">
        <v>7.6</v>
      </c>
      <c r="Z61" s="36">
        <v>2</v>
      </c>
      <c r="AA61" s="32">
        <v>0.01</v>
      </c>
      <c r="AB61" s="33">
        <v>0.09</v>
      </c>
      <c r="AC61" s="32">
        <v>0.24</v>
      </c>
      <c r="AD61" s="38">
        <v>0.28999999999999998</v>
      </c>
      <c r="AE61" s="32">
        <v>0.03</v>
      </c>
      <c r="AF61" s="32">
        <v>0.32</v>
      </c>
      <c r="AG61" s="32">
        <v>-0.09</v>
      </c>
      <c r="AH61" s="39">
        <v>0.7</v>
      </c>
      <c r="AI61" s="52">
        <v>-0.01</v>
      </c>
      <c r="AJ61" s="49">
        <v>-60.81</v>
      </c>
      <c r="AK61" s="40">
        <v>5</v>
      </c>
      <c r="AL61" s="40">
        <v>4</v>
      </c>
      <c r="AM61" s="40">
        <v>1.5</v>
      </c>
      <c r="AN61" s="32">
        <v>0.02</v>
      </c>
      <c r="AO61" s="40">
        <v>2</v>
      </c>
      <c r="AP61" s="40">
        <v>3</v>
      </c>
      <c r="AQ61" s="40">
        <f>VLOOKUP(B61,'[1]PHYS DATA'!$1:$1048576,11,FALSE)</f>
        <v>2.5</v>
      </c>
      <c r="AR61" s="32">
        <v>0.1</v>
      </c>
      <c r="AS61" s="32">
        <v>2.2999999999999998</v>
      </c>
      <c r="AT61" s="52">
        <v>26.7</v>
      </c>
      <c r="AU61" s="41">
        <f>VLOOKUP(B61,'[1]PHYS DATA'!$1:$1048576,13,FALSE)</f>
        <v>3.5</v>
      </c>
      <c r="AV61" s="42"/>
      <c r="AW61" s="52">
        <v>-2.33</v>
      </c>
      <c r="AX61" s="52">
        <v>0.98</v>
      </c>
      <c r="AY61" s="52">
        <v>2.76</v>
      </c>
      <c r="AZ61" s="9" t="s">
        <v>96</v>
      </c>
    </row>
    <row r="62" spans="1:52" ht="18" customHeight="1" x14ac:dyDescent="0.25">
      <c r="A62" s="29">
        <v>56</v>
      </c>
      <c r="B62" s="29">
        <v>500427</v>
      </c>
      <c r="C62" s="29"/>
      <c r="D62" s="29" t="s">
        <v>504</v>
      </c>
      <c r="E62" s="29" t="s">
        <v>504</v>
      </c>
      <c r="F62" s="29"/>
      <c r="G62" s="29" t="s">
        <v>504</v>
      </c>
      <c r="H62" s="30" t="s">
        <v>524</v>
      </c>
      <c r="I62" s="54">
        <v>194.22</v>
      </c>
      <c r="J62" s="32">
        <v>0.7</v>
      </c>
      <c r="K62" s="49">
        <v>11.78</v>
      </c>
      <c r="L62" s="49">
        <v>17.23</v>
      </c>
      <c r="M62" s="52">
        <v>9.58</v>
      </c>
      <c r="N62" s="35">
        <v>-80</v>
      </c>
      <c r="O62" s="36">
        <v>0.75994985897837664</v>
      </c>
      <c r="P62" s="37">
        <v>2020</v>
      </c>
      <c r="Q62" s="50">
        <v>2.65</v>
      </c>
      <c r="R62" s="32">
        <v>-0.17</v>
      </c>
      <c r="S62" s="32">
        <v>-1.2</v>
      </c>
      <c r="T62" s="52">
        <v>5.27</v>
      </c>
      <c r="U62" s="48">
        <v>6.74</v>
      </c>
      <c r="V62" s="52">
        <v>2.38</v>
      </c>
      <c r="W62" s="38">
        <v>0.28000000000000003</v>
      </c>
      <c r="X62" s="39">
        <v>0.6</v>
      </c>
      <c r="Y62" s="47">
        <v>7.53</v>
      </c>
      <c r="Z62" s="36">
        <v>2</v>
      </c>
      <c r="AA62" s="32">
        <v>0.01</v>
      </c>
      <c r="AB62" s="38">
        <v>0.06</v>
      </c>
      <c r="AC62" s="39">
        <v>0.3</v>
      </c>
      <c r="AD62" s="39">
        <v>0.36</v>
      </c>
      <c r="AE62" s="32">
        <v>0.04</v>
      </c>
      <c r="AF62" s="38">
        <v>0.35</v>
      </c>
      <c r="AG62" s="39">
        <v>-0.28000000000000003</v>
      </c>
      <c r="AH62" s="32">
        <v>-0.08</v>
      </c>
      <c r="AI62" s="52">
        <v>-1.03</v>
      </c>
      <c r="AJ62" s="52">
        <v>-17.72</v>
      </c>
      <c r="AK62" s="40">
        <v>5</v>
      </c>
      <c r="AL62" s="40">
        <v>5</v>
      </c>
      <c r="AM62" s="40">
        <v>1</v>
      </c>
      <c r="AN62" s="38">
        <v>-0.28000000000000003</v>
      </c>
      <c r="AO62" s="40">
        <v>1.5</v>
      </c>
      <c r="AP62" s="40">
        <v>2</v>
      </c>
      <c r="AQ62" s="40">
        <f>VLOOKUP(B62,'[1]PHYS DATA'!$1:$1048576,11,FALSE)</f>
        <v>1</v>
      </c>
      <c r="AR62" s="32">
        <v>1E-3</v>
      </c>
      <c r="AS62" s="32">
        <v>2.35</v>
      </c>
      <c r="AT62" s="52">
        <v>29.6</v>
      </c>
      <c r="AU62" s="41">
        <f>VLOOKUP(B62,'[1]PHYS DATA'!$1:$1048576,13,FALSE)</f>
        <v>4</v>
      </c>
      <c r="AV62" s="42"/>
      <c r="AW62" s="50">
        <v>-3.11</v>
      </c>
      <c r="AX62" s="52">
        <v>2.0299999999999998</v>
      </c>
      <c r="AY62" s="52">
        <v>6.3</v>
      </c>
      <c r="AZ62" s="9" t="s">
        <v>97</v>
      </c>
    </row>
    <row r="63" spans="1:52" ht="18" customHeight="1" x14ac:dyDescent="0.25">
      <c r="A63" s="29">
        <v>57</v>
      </c>
      <c r="B63" s="29">
        <v>501419</v>
      </c>
      <c r="C63" s="29"/>
      <c r="D63" s="29" t="s">
        <v>504</v>
      </c>
      <c r="E63" s="29" t="s">
        <v>504</v>
      </c>
      <c r="F63" s="29"/>
      <c r="G63" s="29" t="s">
        <v>504</v>
      </c>
      <c r="H63" s="30" t="s">
        <v>521</v>
      </c>
      <c r="I63" s="54">
        <v>190.35</v>
      </c>
      <c r="J63" s="32">
        <v>0.56999999999999995</v>
      </c>
      <c r="K63" s="50">
        <v>10.11</v>
      </c>
      <c r="L63" s="51">
        <v>14.91</v>
      </c>
      <c r="M63" s="52">
        <v>7.57</v>
      </c>
      <c r="N63" s="35">
        <v>-60</v>
      </c>
      <c r="O63" s="36">
        <v>0.54014598540145986</v>
      </c>
      <c r="P63" s="37">
        <v>2020</v>
      </c>
      <c r="Q63" s="49">
        <v>2.94</v>
      </c>
      <c r="R63" s="32">
        <v>-0.22</v>
      </c>
      <c r="S63" s="32">
        <v>-0.96</v>
      </c>
      <c r="T63" s="52">
        <v>4.1100000000000003</v>
      </c>
      <c r="U63" s="49">
        <v>6.6</v>
      </c>
      <c r="V63" s="51">
        <v>2.78</v>
      </c>
      <c r="W63" s="32">
        <v>0.25</v>
      </c>
      <c r="X63" s="39">
        <v>0.62</v>
      </c>
      <c r="Y63" s="49">
        <v>6.35</v>
      </c>
      <c r="Z63" s="36">
        <v>2.2000000000000002</v>
      </c>
      <c r="AA63" s="32">
        <v>0.01</v>
      </c>
      <c r="AB63" s="34">
        <v>0.08</v>
      </c>
      <c r="AC63" s="38">
        <v>0.28000000000000003</v>
      </c>
      <c r="AD63" s="39">
        <v>0.35</v>
      </c>
      <c r="AE63" s="32">
        <v>0.02</v>
      </c>
      <c r="AF63" s="38">
        <v>0.36</v>
      </c>
      <c r="AG63" s="32">
        <v>-0.12</v>
      </c>
      <c r="AH63" s="39">
        <v>0.9</v>
      </c>
      <c r="AI63" s="52">
        <v>0.13</v>
      </c>
      <c r="AJ63" s="52">
        <v>-36.44</v>
      </c>
      <c r="AK63" s="40">
        <v>4</v>
      </c>
      <c r="AL63" s="40">
        <v>4</v>
      </c>
      <c r="AM63" s="40">
        <v>2</v>
      </c>
      <c r="AN63" s="32">
        <v>0.09</v>
      </c>
      <c r="AO63" s="40">
        <v>2</v>
      </c>
      <c r="AP63" s="40">
        <v>3</v>
      </c>
      <c r="AQ63" s="40">
        <f>VLOOKUP(B63,'[1]PHYS DATA'!$1:$1048576,11,FALSE)</f>
        <v>2</v>
      </c>
      <c r="AR63" s="32">
        <v>0.03</v>
      </c>
      <c r="AS63" s="38">
        <v>-0.28000000000000003</v>
      </c>
      <c r="AT63" s="52">
        <v>28</v>
      </c>
      <c r="AU63" s="41">
        <f>VLOOKUP(B63,'[1]PHYS DATA'!$1:$1048576,13,FALSE)</f>
        <v>3.5</v>
      </c>
      <c r="AV63" s="42"/>
      <c r="AW63" s="51">
        <v>-2.91</v>
      </c>
      <c r="AX63" s="52">
        <v>-7.94</v>
      </c>
      <c r="AY63" s="52">
        <v>-6.36</v>
      </c>
      <c r="AZ63" s="9" t="s">
        <v>98</v>
      </c>
    </row>
    <row r="64" spans="1:52" ht="18" customHeight="1" x14ac:dyDescent="0.25">
      <c r="A64" s="29">
        <v>58</v>
      </c>
      <c r="B64" s="29">
        <v>501626</v>
      </c>
      <c r="C64" s="29"/>
      <c r="D64" s="29" t="s">
        <v>504</v>
      </c>
      <c r="E64" s="29" t="s">
        <v>504</v>
      </c>
      <c r="F64" s="29" t="s">
        <v>504</v>
      </c>
      <c r="G64" s="29"/>
      <c r="H64" s="30" t="s">
        <v>540</v>
      </c>
      <c r="I64" s="54">
        <v>189.83</v>
      </c>
      <c r="J64" s="32">
        <v>0.54</v>
      </c>
      <c r="K64" s="49">
        <v>11.8</v>
      </c>
      <c r="L64" s="48">
        <v>18.2</v>
      </c>
      <c r="M64" s="51">
        <v>14.73</v>
      </c>
      <c r="N64" s="35">
        <v>-25</v>
      </c>
      <c r="O64" s="36">
        <v>0.85700293829578833</v>
      </c>
      <c r="P64" s="37">
        <v>2020</v>
      </c>
      <c r="Q64" s="49">
        <v>2.87</v>
      </c>
      <c r="R64" s="32">
        <v>0.08</v>
      </c>
      <c r="S64" s="32">
        <v>-0.86</v>
      </c>
      <c r="T64" s="52">
        <v>4.0999999999999996</v>
      </c>
      <c r="U64" s="49">
        <v>6.47</v>
      </c>
      <c r="V64" s="48">
        <v>3.56</v>
      </c>
      <c r="W64" s="39">
        <v>0.31</v>
      </c>
      <c r="X64" s="38">
        <v>0.57999999999999996</v>
      </c>
      <c r="Y64" s="48">
        <v>6.45</v>
      </c>
      <c r="Z64" s="36">
        <v>2.25</v>
      </c>
      <c r="AA64" s="32">
        <v>0.02</v>
      </c>
      <c r="AB64" s="38">
        <v>0.06</v>
      </c>
      <c r="AC64" s="38">
        <v>0.27</v>
      </c>
      <c r="AD64" s="39">
        <v>0.34</v>
      </c>
      <c r="AE64" s="39">
        <v>0.05</v>
      </c>
      <c r="AF64" s="38">
        <v>0.35</v>
      </c>
      <c r="AG64" s="33">
        <v>-0.37</v>
      </c>
      <c r="AH64" s="32">
        <v>0.14000000000000001</v>
      </c>
      <c r="AI64" s="52">
        <v>-0.69</v>
      </c>
      <c r="AJ64" s="52">
        <v>-16.510000000000002</v>
      </c>
      <c r="AK64" s="40">
        <v>5</v>
      </c>
      <c r="AL64" s="40">
        <v>2</v>
      </c>
      <c r="AM64" s="40">
        <v>2</v>
      </c>
      <c r="AN64" s="32">
        <v>-7.0000000000000007E-2</v>
      </c>
      <c r="AO64" s="40">
        <v>2</v>
      </c>
      <c r="AP64" s="40">
        <v>2</v>
      </c>
      <c r="AQ64" s="40">
        <f>VLOOKUP(B64,'[1]PHYS DATA'!$1:$1048576,11,FALSE)</f>
        <v>1</v>
      </c>
      <c r="AR64" s="32">
        <v>0.06</v>
      </c>
      <c r="AS64" s="32">
        <v>1.54</v>
      </c>
      <c r="AT64" s="52">
        <v>30.2</v>
      </c>
      <c r="AU64" s="41">
        <f>VLOOKUP(B64,'[1]PHYS DATA'!$1:$1048576,13,FALSE)</f>
        <v>3.5</v>
      </c>
      <c r="AV64" s="42"/>
      <c r="AW64" s="52">
        <v>-2.52</v>
      </c>
      <c r="AX64" s="52">
        <v>-3.83</v>
      </c>
      <c r="AY64" s="52">
        <v>-2.29</v>
      </c>
      <c r="AZ64" s="9" t="s">
        <v>99</v>
      </c>
    </row>
    <row r="65" spans="1:52" ht="18" customHeight="1" x14ac:dyDescent="0.25">
      <c r="A65" s="29">
        <v>59</v>
      </c>
      <c r="B65" s="29">
        <v>501933</v>
      </c>
      <c r="C65" s="29"/>
      <c r="D65" s="29" t="s">
        <v>504</v>
      </c>
      <c r="E65" s="29" t="s">
        <v>504</v>
      </c>
      <c r="F65" s="29"/>
      <c r="G65" s="29"/>
      <c r="H65" s="30" t="s">
        <v>533</v>
      </c>
      <c r="I65" s="55">
        <v>186.67</v>
      </c>
      <c r="J65" s="32">
        <v>0.83</v>
      </c>
      <c r="K65" s="50">
        <v>10.53</v>
      </c>
      <c r="L65" s="49">
        <v>16.71</v>
      </c>
      <c r="M65" s="52">
        <v>12.98</v>
      </c>
      <c r="N65" s="35">
        <v>-40</v>
      </c>
      <c r="O65" s="36">
        <v>0.71100297377669641</v>
      </c>
      <c r="P65" s="37">
        <v>2021</v>
      </c>
      <c r="Q65" s="50">
        <v>2.46</v>
      </c>
      <c r="R65" s="32">
        <v>-0.53</v>
      </c>
      <c r="S65" s="32">
        <v>-0.95</v>
      </c>
      <c r="T65" s="52">
        <v>4.21</v>
      </c>
      <c r="U65" s="48">
        <v>6.91</v>
      </c>
      <c r="V65" s="51">
        <v>2.82</v>
      </c>
      <c r="W65" s="32">
        <v>0.26</v>
      </c>
      <c r="X65" s="32">
        <v>0.53</v>
      </c>
      <c r="Y65" s="50">
        <v>5.56</v>
      </c>
      <c r="Z65" s="36">
        <v>2</v>
      </c>
      <c r="AA65" s="32">
        <v>0.02</v>
      </c>
      <c r="AB65" s="38">
        <v>0.06</v>
      </c>
      <c r="AC65" s="38">
        <v>0.25</v>
      </c>
      <c r="AD65" s="39">
        <v>0.33</v>
      </c>
      <c r="AE65" s="32">
        <v>0.03</v>
      </c>
      <c r="AF65" s="32">
        <v>0.3</v>
      </c>
      <c r="AG65" s="32">
        <v>-0.18</v>
      </c>
      <c r="AH65" s="34">
        <v>1.0900000000000001</v>
      </c>
      <c r="AI65" s="51">
        <v>0.91</v>
      </c>
      <c r="AJ65" s="52">
        <v>-37.86</v>
      </c>
      <c r="AK65" s="40">
        <v>5</v>
      </c>
      <c r="AL65" s="40">
        <v>4</v>
      </c>
      <c r="AM65" s="40">
        <v>2</v>
      </c>
      <c r="AN65" s="32">
        <v>-0.08</v>
      </c>
      <c r="AO65" s="40">
        <v>1</v>
      </c>
      <c r="AP65" s="40">
        <v>2</v>
      </c>
      <c r="AQ65" s="40">
        <f>VLOOKUP(B65,'[1]PHYS DATA'!$1:$1048576,11,FALSE)</f>
        <v>2</v>
      </c>
      <c r="AR65" s="32">
        <v>-0.1</v>
      </c>
      <c r="AS65" s="38">
        <v>-0.27</v>
      </c>
      <c r="AT65" s="52">
        <v>27.7</v>
      </c>
      <c r="AU65" s="41">
        <f>VLOOKUP(B65,'[1]PHYS DATA'!$1:$1048576,13,FALSE)</f>
        <v>4.5</v>
      </c>
      <c r="AV65" s="42"/>
      <c r="AW65" s="51">
        <v>-2.77</v>
      </c>
      <c r="AX65" s="52">
        <v>-1.66</v>
      </c>
      <c r="AY65" s="52">
        <v>3.21</v>
      </c>
      <c r="AZ65" s="9" t="s">
        <v>100</v>
      </c>
    </row>
    <row r="66" spans="1:52" ht="18" customHeight="1" x14ac:dyDescent="0.25">
      <c r="A66" s="29">
        <v>60</v>
      </c>
      <c r="B66" s="29">
        <v>500747</v>
      </c>
      <c r="C66" s="29"/>
      <c r="D66" s="29" t="s">
        <v>504</v>
      </c>
      <c r="E66" s="29" t="s">
        <v>504</v>
      </c>
      <c r="F66" s="29"/>
      <c r="G66" s="29" t="s">
        <v>504</v>
      </c>
      <c r="H66" s="30" t="s">
        <v>521</v>
      </c>
      <c r="I66" s="54">
        <v>191.65</v>
      </c>
      <c r="J66" s="32">
        <v>0.68</v>
      </c>
      <c r="K66" s="50">
        <v>10.35</v>
      </c>
      <c r="L66" s="50">
        <v>16.100000000000001</v>
      </c>
      <c r="M66" s="52">
        <v>11.72</v>
      </c>
      <c r="N66" s="35">
        <v>-50</v>
      </c>
      <c r="O66" s="36">
        <v>1.0626959247648904</v>
      </c>
      <c r="P66" s="37">
        <v>2022</v>
      </c>
      <c r="Q66" s="50">
        <v>2.64</v>
      </c>
      <c r="R66" s="32">
        <v>0.23</v>
      </c>
      <c r="S66" s="32">
        <v>-0.65</v>
      </c>
      <c r="T66" s="52">
        <v>2.93</v>
      </c>
      <c r="U66" s="52">
        <v>5.23</v>
      </c>
      <c r="V66" s="52">
        <v>2.4500000000000002</v>
      </c>
      <c r="W66" s="32">
        <v>0.26</v>
      </c>
      <c r="X66" s="39">
        <v>0.64</v>
      </c>
      <c r="Y66" s="48">
        <v>7.17</v>
      </c>
      <c r="Z66" s="36">
        <v>2</v>
      </c>
      <c r="AA66" s="32">
        <v>0.01</v>
      </c>
      <c r="AB66" s="33">
        <v>0.09</v>
      </c>
      <c r="AC66" s="39">
        <v>0.31</v>
      </c>
      <c r="AD66" s="34">
        <v>0.37</v>
      </c>
      <c r="AE66" s="32">
        <v>0.02</v>
      </c>
      <c r="AF66" s="38">
        <v>0.36</v>
      </c>
      <c r="AG66" s="32">
        <v>0.05</v>
      </c>
      <c r="AH66" s="38">
        <v>0.35</v>
      </c>
      <c r="AI66" s="50">
        <v>1.21</v>
      </c>
      <c r="AJ66" s="50">
        <v>-55.13</v>
      </c>
      <c r="AK66" s="40">
        <v>4</v>
      </c>
      <c r="AL66" s="40">
        <v>4</v>
      </c>
      <c r="AM66" s="40">
        <v>1.5</v>
      </c>
      <c r="AN66" s="32">
        <v>-0.08</v>
      </c>
      <c r="AO66" s="40">
        <v>1</v>
      </c>
      <c r="AP66" s="40">
        <v>1</v>
      </c>
      <c r="AQ66" s="40">
        <f>VLOOKUP(B66,'[1]PHYS DATA'!$1:$1048576,11,FALSE)</f>
        <v>1</v>
      </c>
      <c r="AR66" s="32">
        <v>-0.01</v>
      </c>
      <c r="AS66" s="32">
        <v>1.18</v>
      </c>
      <c r="AT66" s="52">
        <v>27.5</v>
      </c>
      <c r="AU66" s="41">
        <f>VLOOKUP(B66,'[1]PHYS DATA'!$1:$1048576,13,FALSE)</f>
        <v>3</v>
      </c>
      <c r="AV66" s="42"/>
      <c r="AW66" s="52">
        <v>-2.4300000000000002</v>
      </c>
      <c r="AX66" s="52">
        <v>5.29</v>
      </c>
      <c r="AY66" s="51">
        <v>9.07</v>
      </c>
      <c r="AZ66" s="9" t="s">
        <v>101</v>
      </c>
    </row>
    <row r="67" spans="1:52" ht="18" customHeight="1" x14ac:dyDescent="0.25">
      <c r="A67" s="29">
        <v>61</v>
      </c>
      <c r="B67" s="29">
        <v>501786</v>
      </c>
      <c r="C67" s="29"/>
      <c r="D67" s="29" t="s">
        <v>504</v>
      </c>
      <c r="E67" s="29" t="s">
        <v>504</v>
      </c>
      <c r="F67" s="29"/>
      <c r="G67" s="29"/>
      <c r="H67" s="30" t="s">
        <v>534</v>
      </c>
      <c r="I67" s="55">
        <v>186.26</v>
      </c>
      <c r="J67" s="32">
        <v>0.43</v>
      </c>
      <c r="K67" s="50">
        <v>10.57</v>
      </c>
      <c r="L67" s="50">
        <v>16.13</v>
      </c>
      <c r="M67" s="52">
        <v>12.77</v>
      </c>
      <c r="N67" s="35">
        <v>-40</v>
      </c>
      <c r="O67" s="36">
        <v>0.63226744186046513</v>
      </c>
      <c r="P67" s="37">
        <v>2020</v>
      </c>
      <c r="Q67" s="49">
        <v>2.97</v>
      </c>
      <c r="R67" s="32">
        <v>0.17</v>
      </c>
      <c r="S67" s="32">
        <v>-0.96</v>
      </c>
      <c r="T67" s="52">
        <v>3.98</v>
      </c>
      <c r="U67" s="50">
        <v>5.82</v>
      </c>
      <c r="V67" s="50">
        <v>3.14</v>
      </c>
      <c r="W67" s="38">
        <v>0.28000000000000003</v>
      </c>
      <c r="X67" s="32">
        <v>0.5</v>
      </c>
      <c r="Y67" s="50">
        <v>5.59</v>
      </c>
      <c r="Z67" s="36">
        <v>1.75</v>
      </c>
      <c r="AA67" s="39">
        <v>0.03</v>
      </c>
      <c r="AB67" s="32">
        <v>0.05</v>
      </c>
      <c r="AC67" s="32">
        <v>0.21</v>
      </c>
      <c r="AD67" s="32">
        <v>0.27</v>
      </c>
      <c r="AE67" s="34">
        <v>0.06</v>
      </c>
      <c r="AF67" s="32">
        <v>0.31</v>
      </c>
      <c r="AG67" s="34">
        <v>-0.31</v>
      </c>
      <c r="AH67" s="38">
        <v>0.52</v>
      </c>
      <c r="AI67" s="52">
        <v>0.41</v>
      </c>
      <c r="AJ67" s="52">
        <v>-29.13</v>
      </c>
      <c r="AK67" s="40">
        <v>5</v>
      </c>
      <c r="AL67" s="40">
        <v>4</v>
      </c>
      <c r="AM67" s="40">
        <v>2</v>
      </c>
      <c r="AN67" s="32">
        <v>-0.17</v>
      </c>
      <c r="AO67" s="40">
        <v>1</v>
      </c>
      <c r="AP67" s="40">
        <v>1</v>
      </c>
      <c r="AQ67" s="40">
        <f>VLOOKUP(B67,'[1]PHYS DATA'!$1:$1048576,11,FALSE)</f>
        <v>1</v>
      </c>
      <c r="AR67" s="34">
        <v>0.26</v>
      </c>
      <c r="AS67" s="32">
        <v>0.61</v>
      </c>
      <c r="AT67" s="52">
        <v>27.4</v>
      </c>
      <c r="AU67" s="41">
        <f>VLOOKUP(B67,'[1]PHYS DATA'!$1:$1048576,13,FALSE)</f>
        <v>4</v>
      </c>
      <c r="AV67" s="42"/>
      <c r="AW67" s="52">
        <v>-2.02</v>
      </c>
      <c r="AX67" s="52">
        <v>-1.1200000000000001</v>
      </c>
      <c r="AY67" s="52">
        <v>-2.21</v>
      </c>
      <c r="AZ67" s="9" t="s">
        <v>102</v>
      </c>
    </row>
    <row r="68" spans="1:52" ht="18" customHeight="1" x14ac:dyDescent="0.25">
      <c r="A68" s="29">
        <v>62</v>
      </c>
      <c r="B68" s="43">
        <v>502021</v>
      </c>
      <c r="C68" s="29"/>
      <c r="D68" s="29" t="s">
        <v>504</v>
      </c>
      <c r="E68" s="29" t="s">
        <v>504</v>
      </c>
      <c r="F68" s="29"/>
      <c r="G68" s="29"/>
      <c r="H68" s="30" t="s">
        <v>526</v>
      </c>
      <c r="I68" s="54">
        <v>193.69</v>
      </c>
      <c r="J68" s="32">
        <v>0.76</v>
      </c>
      <c r="K68" s="48">
        <v>12.07</v>
      </c>
      <c r="L68" s="48">
        <v>18.48</v>
      </c>
      <c r="M68" s="50">
        <v>15.86</v>
      </c>
      <c r="N68" s="35">
        <v>-15</v>
      </c>
      <c r="O68" s="36">
        <v>0.69318181818181823</v>
      </c>
      <c r="P68" s="37">
        <v>2024</v>
      </c>
      <c r="Q68" s="50">
        <v>2.79</v>
      </c>
      <c r="R68" s="32">
        <v>0.08</v>
      </c>
      <c r="S68" s="32">
        <v>-0.89</v>
      </c>
      <c r="T68" s="52">
        <v>4.21</v>
      </c>
      <c r="U68" s="50">
        <v>5.98</v>
      </c>
      <c r="V68" s="50">
        <v>2.9</v>
      </c>
      <c r="W68" s="32">
        <v>0.25</v>
      </c>
      <c r="X68" s="38">
        <v>0.59</v>
      </c>
      <c r="Y68" s="48">
        <v>6.64</v>
      </c>
      <c r="Z68" s="36">
        <v>2</v>
      </c>
      <c r="AA68" s="32">
        <v>0.02</v>
      </c>
      <c r="AB68" s="39">
        <v>7.0000000000000007E-2</v>
      </c>
      <c r="AC68" s="38">
        <v>0.25</v>
      </c>
      <c r="AD68" s="39">
        <v>0.32</v>
      </c>
      <c r="AE68" s="32">
        <v>0.04</v>
      </c>
      <c r="AF68" s="38">
        <v>0.36</v>
      </c>
      <c r="AG68" s="32">
        <v>-0.11</v>
      </c>
      <c r="AH68" s="32">
        <v>-3.23</v>
      </c>
      <c r="AI68" s="52">
        <v>0.34</v>
      </c>
      <c r="AJ68" s="49">
        <v>-62.18</v>
      </c>
      <c r="AK68" s="40">
        <v>4</v>
      </c>
      <c r="AL68" s="40">
        <v>3</v>
      </c>
      <c r="AM68" s="40">
        <v>2</v>
      </c>
      <c r="AN68" s="32">
        <v>-0.02</v>
      </c>
      <c r="AO68" s="40">
        <v>1</v>
      </c>
      <c r="AP68" s="40">
        <v>1</v>
      </c>
      <c r="AQ68" s="40">
        <f>VLOOKUP(B68,'[1]PHYS DATA'!$1:$1048576,11,FALSE)</f>
        <v>2</v>
      </c>
      <c r="AR68" s="32">
        <v>0.02</v>
      </c>
      <c r="AS68" s="32">
        <v>4.1399999999999997</v>
      </c>
      <c r="AT68" s="52">
        <v>33</v>
      </c>
      <c r="AU68" s="41">
        <f>VLOOKUP(B68,'[1]PHYS DATA'!$1:$1048576,13,FALSE)</f>
        <v>3</v>
      </c>
      <c r="AV68" s="42"/>
      <c r="AW68" s="52">
        <v>-0.98</v>
      </c>
      <c r="AX68" s="47">
        <v>25.51</v>
      </c>
      <c r="AY68" s="47">
        <v>32.56</v>
      </c>
      <c r="AZ68" s="9" t="s">
        <v>103</v>
      </c>
    </row>
    <row r="69" spans="1:52" ht="18" customHeight="1" x14ac:dyDescent="0.25">
      <c r="A69" s="29">
        <v>63</v>
      </c>
      <c r="B69" s="29">
        <v>501492</v>
      </c>
      <c r="C69" s="29"/>
      <c r="D69" s="29" t="s">
        <v>504</v>
      </c>
      <c r="E69" s="29" t="s">
        <v>504</v>
      </c>
      <c r="F69" s="29"/>
      <c r="G69" s="29"/>
      <c r="H69" s="30" t="s">
        <v>530</v>
      </c>
      <c r="I69" s="54">
        <v>195.48</v>
      </c>
      <c r="J69" s="32">
        <v>0.84</v>
      </c>
      <c r="K69" s="48">
        <v>12.21</v>
      </c>
      <c r="L69" s="48">
        <v>18.940000000000001</v>
      </c>
      <c r="M69" s="52">
        <v>14.27</v>
      </c>
      <c r="N69" s="35">
        <v>-35</v>
      </c>
      <c r="O69" s="36">
        <v>0.79727427597955702</v>
      </c>
      <c r="P69" s="37">
        <v>2021</v>
      </c>
      <c r="Q69" s="51">
        <v>2.1800000000000002</v>
      </c>
      <c r="R69" s="32">
        <v>-0.95</v>
      </c>
      <c r="S69" s="32">
        <v>-1.19</v>
      </c>
      <c r="T69" s="52">
        <v>4.95</v>
      </c>
      <c r="U69" s="48">
        <v>6.94</v>
      </c>
      <c r="V69" s="49">
        <v>3.27</v>
      </c>
      <c r="W69" s="39">
        <v>0.31</v>
      </c>
      <c r="X69" s="39">
        <v>0.62</v>
      </c>
      <c r="Y69" s="50">
        <v>5.48</v>
      </c>
      <c r="Z69" s="36">
        <v>2.5</v>
      </c>
      <c r="AA69" s="32">
        <v>0.01</v>
      </c>
      <c r="AB69" s="34">
        <v>0.08</v>
      </c>
      <c r="AC69" s="33">
        <v>0.37</v>
      </c>
      <c r="AD69" s="33">
        <v>0.44</v>
      </c>
      <c r="AE69" s="32">
        <v>0.03</v>
      </c>
      <c r="AF69" s="32">
        <v>0.32</v>
      </c>
      <c r="AG69" s="34">
        <v>-0.32</v>
      </c>
      <c r="AH69" s="34">
        <v>1.07</v>
      </c>
      <c r="AI69" s="52">
        <v>-0.73</v>
      </c>
      <c r="AJ69" s="50">
        <v>-51.8</v>
      </c>
      <c r="AK69" s="40">
        <v>4</v>
      </c>
      <c r="AL69" s="40">
        <v>4</v>
      </c>
      <c r="AM69" s="40">
        <v>1.25</v>
      </c>
      <c r="AN69" s="32">
        <v>0.06</v>
      </c>
      <c r="AO69" s="40">
        <v>1.5</v>
      </c>
      <c r="AP69" s="40">
        <v>1.5</v>
      </c>
      <c r="AQ69" s="40">
        <f>VLOOKUP(B69,'[1]PHYS DATA'!$1:$1048576,11,FALSE)</f>
        <v>2</v>
      </c>
      <c r="AR69" s="32">
        <v>0.05</v>
      </c>
      <c r="AS69" s="32">
        <v>2.19</v>
      </c>
      <c r="AT69" s="52">
        <v>27.4</v>
      </c>
      <c r="AU69" s="41">
        <f>VLOOKUP(B69,'[1]PHYS DATA'!$1:$1048576,13,FALSE)</f>
        <v>3.5</v>
      </c>
      <c r="AV69" s="42"/>
      <c r="AW69" s="52">
        <v>-1.56</v>
      </c>
      <c r="AX69" s="48">
        <v>20.010000000000002</v>
      </c>
      <c r="AY69" s="48">
        <v>23.5</v>
      </c>
      <c r="AZ69" s="9" t="s">
        <v>104</v>
      </c>
    </row>
    <row r="70" spans="1:52" ht="18" customHeight="1" x14ac:dyDescent="0.25">
      <c r="A70" s="29">
        <v>64</v>
      </c>
      <c r="B70" s="29">
        <v>501395</v>
      </c>
      <c r="C70" s="29"/>
      <c r="D70" s="29" t="s">
        <v>504</v>
      </c>
      <c r="E70" s="29" t="s">
        <v>504</v>
      </c>
      <c r="F70" s="29"/>
      <c r="G70" s="29" t="s">
        <v>504</v>
      </c>
      <c r="H70" s="30" t="s">
        <v>525</v>
      </c>
      <c r="I70" s="54">
        <v>191.35</v>
      </c>
      <c r="J70" s="32">
        <v>0.45</v>
      </c>
      <c r="K70" s="49">
        <v>11.75</v>
      </c>
      <c r="L70" s="49">
        <v>17.309999999999999</v>
      </c>
      <c r="M70" s="52">
        <v>12.26</v>
      </c>
      <c r="N70" s="35">
        <v>-50</v>
      </c>
      <c r="O70" s="36">
        <v>0.7053364269141531</v>
      </c>
      <c r="P70" s="37">
        <v>2021</v>
      </c>
      <c r="Q70" s="48">
        <v>3.6</v>
      </c>
      <c r="R70" s="32">
        <v>0.22</v>
      </c>
      <c r="S70" s="32">
        <v>-0.96</v>
      </c>
      <c r="T70" s="52">
        <v>6.13</v>
      </c>
      <c r="U70" s="48">
        <v>6.91</v>
      </c>
      <c r="V70" s="48">
        <v>3.84</v>
      </c>
      <c r="W70" s="32">
        <v>0.19</v>
      </c>
      <c r="X70" s="32">
        <v>0.53</v>
      </c>
      <c r="Y70" s="50">
        <v>5.7</v>
      </c>
      <c r="Z70" s="36">
        <v>1.3333333333333333</v>
      </c>
      <c r="AA70" s="32">
        <v>0.02</v>
      </c>
      <c r="AB70" s="39">
        <v>7.0000000000000007E-2</v>
      </c>
      <c r="AC70" s="32">
        <v>0.1</v>
      </c>
      <c r="AD70" s="32">
        <v>0.18</v>
      </c>
      <c r="AE70" s="39">
        <v>0.05</v>
      </c>
      <c r="AF70" s="38">
        <v>0.35</v>
      </c>
      <c r="AG70" s="32">
        <v>-0.01</v>
      </c>
      <c r="AH70" s="33">
        <v>1.62</v>
      </c>
      <c r="AI70" s="52">
        <v>0.27</v>
      </c>
      <c r="AJ70" s="50">
        <v>-52.61</v>
      </c>
      <c r="AK70" s="40">
        <v>4</v>
      </c>
      <c r="AL70" s="40">
        <v>2</v>
      </c>
      <c r="AM70" s="40">
        <v>2</v>
      </c>
      <c r="AN70" s="32">
        <v>0.15</v>
      </c>
      <c r="AO70" s="40">
        <v>1</v>
      </c>
      <c r="AP70" s="40">
        <v>2.5</v>
      </c>
      <c r="AQ70" s="40">
        <f>VLOOKUP(B70,'[1]PHYS DATA'!$1:$1048576,11,FALSE)</f>
        <v>2</v>
      </c>
      <c r="AR70" s="32">
        <v>0.05</v>
      </c>
      <c r="AS70" s="32">
        <v>2.0099999999999998</v>
      </c>
      <c r="AT70" s="52">
        <v>31.4</v>
      </c>
      <c r="AU70" s="41">
        <f>VLOOKUP(B70,'[1]PHYS DATA'!$1:$1048576,13,FALSE)</f>
        <v>3.5</v>
      </c>
      <c r="AV70" s="42"/>
      <c r="AW70" s="52">
        <v>-2.72</v>
      </c>
      <c r="AX70" s="52">
        <v>-5.8</v>
      </c>
      <c r="AY70" s="52">
        <v>-5.91</v>
      </c>
      <c r="AZ70" s="9" t="s">
        <v>105</v>
      </c>
    </row>
    <row r="71" spans="1:52" ht="18" customHeight="1" x14ac:dyDescent="0.25">
      <c r="A71" s="29">
        <v>65</v>
      </c>
      <c r="B71" s="29">
        <v>501069</v>
      </c>
      <c r="C71" s="29"/>
      <c r="D71" s="29" t="s">
        <v>504</v>
      </c>
      <c r="E71" s="29" t="s">
        <v>504</v>
      </c>
      <c r="F71" s="29"/>
      <c r="G71" s="29" t="s">
        <v>504</v>
      </c>
      <c r="H71" s="30" t="s">
        <v>541</v>
      </c>
      <c r="I71" s="54">
        <v>189.34</v>
      </c>
      <c r="J71" s="39">
        <v>0.21</v>
      </c>
      <c r="K71" s="52">
        <v>8.82</v>
      </c>
      <c r="L71" s="51">
        <v>14.2</v>
      </c>
      <c r="M71" s="52">
        <v>11.88</v>
      </c>
      <c r="N71" s="35">
        <v>-40</v>
      </c>
      <c r="O71" s="36">
        <v>0.79067990832696711</v>
      </c>
      <c r="P71" s="37">
        <v>2019</v>
      </c>
      <c r="Q71" s="49">
        <v>3.12</v>
      </c>
      <c r="R71" s="38">
        <v>0.41</v>
      </c>
      <c r="S71" s="32">
        <v>-0.54</v>
      </c>
      <c r="T71" s="50">
        <v>1.29</v>
      </c>
      <c r="U71" s="52">
        <v>5.4</v>
      </c>
      <c r="V71" s="48">
        <v>3.7</v>
      </c>
      <c r="W71" s="39">
        <v>0.33</v>
      </c>
      <c r="X71" s="38">
        <v>0.56999999999999995</v>
      </c>
      <c r="Y71" s="51">
        <v>4.9800000000000004</v>
      </c>
      <c r="Z71" s="36">
        <v>2</v>
      </c>
      <c r="AA71" s="33">
        <v>0.04</v>
      </c>
      <c r="AB71" s="39">
        <v>7.0000000000000007E-2</v>
      </c>
      <c r="AC71" s="38">
        <v>0.27</v>
      </c>
      <c r="AD71" s="38">
        <v>0.31</v>
      </c>
      <c r="AE71" s="39">
        <v>0.05</v>
      </c>
      <c r="AF71" s="32">
        <v>0.33</v>
      </c>
      <c r="AG71" s="32">
        <v>-0.14000000000000001</v>
      </c>
      <c r="AH71" s="34">
        <v>1.33</v>
      </c>
      <c r="AI71" s="48">
        <v>2.2200000000000002</v>
      </c>
      <c r="AJ71" s="52">
        <v>-38.69</v>
      </c>
      <c r="AK71" s="40">
        <v>2</v>
      </c>
      <c r="AL71" s="40">
        <v>2.5</v>
      </c>
      <c r="AM71" s="40">
        <v>2</v>
      </c>
      <c r="AN71" s="32">
        <v>-0.13</v>
      </c>
      <c r="AO71" s="40">
        <v>3</v>
      </c>
      <c r="AP71" s="40">
        <v>2</v>
      </c>
      <c r="AQ71" s="40">
        <f>VLOOKUP(B71,'[1]PHYS DATA'!$1:$1048576,11,FALSE)</f>
        <v>3</v>
      </c>
      <c r="AR71" s="32">
        <v>-0.06</v>
      </c>
      <c r="AS71" s="38">
        <v>-0.22</v>
      </c>
      <c r="AT71" s="52">
        <v>28.1</v>
      </c>
      <c r="AU71" s="41">
        <f>VLOOKUP(B71,'[1]PHYS DATA'!$1:$1048576,13,FALSE)</f>
        <v>3</v>
      </c>
      <c r="AV71" s="42"/>
      <c r="AW71" s="52">
        <v>-2.34</v>
      </c>
      <c r="AX71" s="52">
        <v>-4.17</v>
      </c>
      <c r="AY71" s="52">
        <v>-1.54</v>
      </c>
      <c r="AZ71" s="9" t="s">
        <v>106</v>
      </c>
    </row>
    <row r="72" spans="1:52" ht="18" customHeight="1" x14ac:dyDescent="0.25">
      <c r="A72" s="29">
        <v>66</v>
      </c>
      <c r="B72" s="29">
        <v>502429</v>
      </c>
      <c r="C72" s="29"/>
      <c r="D72" s="29" t="s">
        <v>504</v>
      </c>
      <c r="E72" s="29" t="s">
        <v>504</v>
      </c>
      <c r="F72" s="29" t="s">
        <v>504</v>
      </c>
      <c r="G72" s="29"/>
      <c r="H72" s="30" t="s">
        <v>542</v>
      </c>
      <c r="I72" s="54">
        <v>191.29</v>
      </c>
      <c r="J72" s="32">
        <v>0.89</v>
      </c>
      <c r="K72" s="47">
        <v>13.27</v>
      </c>
      <c r="L72" s="48">
        <v>18.670000000000002</v>
      </c>
      <c r="M72" s="51">
        <v>15.38</v>
      </c>
      <c r="N72" s="35">
        <v>-25</v>
      </c>
      <c r="O72" s="36">
        <v>1.0549999999999999</v>
      </c>
      <c r="P72" s="37">
        <v>2023</v>
      </c>
      <c r="Q72" s="52">
        <v>1.81</v>
      </c>
      <c r="R72" s="32">
        <v>-0.08</v>
      </c>
      <c r="S72" s="32">
        <v>-1.26</v>
      </c>
      <c r="T72" s="52">
        <v>7.39</v>
      </c>
      <c r="U72" s="48">
        <v>6.91</v>
      </c>
      <c r="V72" s="51">
        <v>2.8</v>
      </c>
      <c r="W72" s="33">
        <v>0.37</v>
      </c>
      <c r="X72" s="32">
        <v>0.49</v>
      </c>
      <c r="Y72" s="48">
        <v>6.65</v>
      </c>
      <c r="Z72" s="36">
        <v>2</v>
      </c>
      <c r="AA72" s="32">
        <v>-0.02</v>
      </c>
      <c r="AB72" s="32">
        <v>0.01</v>
      </c>
      <c r="AC72" s="31">
        <v>0.47</v>
      </c>
      <c r="AD72" s="33">
        <v>0.45</v>
      </c>
      <c r="AE72" s="39">
        <v>0.05</v>
      </c>
      <c r="AF72" s="32">
        <v>0.27</v>
      </c>
      <c r="AG72" s="38">
        <v>-0.23</v>
      </c>
      <c r="AH72" s="32"/>
      <c r="AI72" s="52">
        <v>-0.36</v>
      </c>
      <c r="AJ72" s="51">
        <v>-47.03</v>
      </c>
      <c r="AK72" s="40">
        <v>4</v>
      </c>
      <c r="AL72" s="40">
        <v>4</v>
      </c>
      <c r="AM72" s="40">
        <v>2</v>
      </c>
      <c r="AN72" s="32">
        <v>0.11</v>
      </c>
      <c r="AO72" s="40">
        <v>1.5</v>
      </c>
      <c r="AP72" s="40">
        <v>2.5</v>
      </c>
      <c r="AQ72" s="40">
        <f>VLOOKUP(B72,'[1]PHYS DATA'!$1:$1048576,11,FALSE)</f>
        <v>2</v>
      </c>
      <c r="AR72" s="32">
        <v>7.0000000000000007E-2</v>
      </c>
      <c r="AS72" s="32">
        <v>1.22</v>
      </c>
      <c r="AT72" s="52">
        <v>28.1</v>
      </c>
      <c r="AU72" s="41">
        <f>VLOOKUP(B72,'[1]PHYS DATA'!$1:$1048576,13,FALSE)</f>
        <v>3</v>
      </c>
      <c r="AV72" s="42"/>
      <c r="AW72" s="52">
        <v>-1.89</v>
      </c>
      <c r="AX72" s="52">
        <v>-2.2200000000000002</v>
      </c>
      <c r="AY72" s="52">
        <v>2.61</v>
      </c>
      <c r="AZ72" s="9" t="s">
        <v>107</v>
      </c>
    </row>
    <row r="73" spans="1:52" ht="18" customHeight="1" x14ac:dyDescent="0.25">
      <c r="A73" s="29">
        <v>67</v>
      </c>
      <c r="B73" s="29">
        <v>501708</v>
      </c>
      <c r="C73" s="29"/>
      <c r="D73" s="29" t="s">
        <v>504</v>
      </c>
      <c r="E73" s="29" t="s">
        <v>504</v>
      </c>
      <c r="F73" s="29" t="s">
        <v>504</v>
      </c>
      <c r="G73" s="29"/>
      <c r="H73" s="30" t="s">
        <v>539</v>
      </c>
      <c r="I73" s="54">
        <v>194.18</v>
      </c>
      <c r="J73" s="32">
        <v>0.68</v>
      </c>
      <c r="K73" s="48">
        <v>12.09</v>
      </c>
      <c r="L73" s="48">
        <v>18.52</v>
      </c>
      <c r="M73" s="52">
        <v>12.9</v>
      </c>
      <c r="N73" s="35">
        <v>-55</v>
      </c>
      <c r="O73" s="36">
        <v>0.65071770334928225</v>
      </c>
      <c r="P73" s="37">
        <v>2023</v>
      </c>
      <c r="Q73" s="51">
        <v>2.31</v>
      </c>
      <c r="R73" s="32">
        <v>-1.24</v>
      </c>
      <c r="S73" s="32">
        <v>-1.27</v>
      </c>
      <c r="T73" s="52">
        <v>5.71</v>
      </c>
      <c r="U73" s="48">
        <v>7.46</v>
      </c>
      <c r="V73" s="48">
        <v>3.81</v>
      </c>
      <c r="W73" s="32">
        <v>0.22</v>
      </c>
      <c r="X73" s="32">
        <v>0.48</v>
      </c>
      <c r="Y73" s="50">
        <v>5.49</v>
      </c>
      <c r="Z73" s="36">
        <v>2</v>
      </c>
      <c r="AA73" s="32">
        <v>0.02</v>
      </c>
      <c r="AB73" s="34">
        <v>0.08</v>
      </c>
      <c r="AC73" s="32">
        <v>0.16</v>
      </c>
      <c r="AD73" s="32">
        <v>0.26</v>
      </c>
      <c r="AE73" s="32">
        <v>0.04</v>
      </c>
      <c r="AF73" s="32">
        <v>0.28000000000000003</v>
      </c>
      <c r="AG73" s="34">
        <v>-0.3</v>
      </c>
      <c r="AH73" s="32">
        <v>-0.03</v>
      </c>
      <c r="AI73" s="48">
        <v>2.21</v>
      </c>
      <c r="AJ73" s="52">
        <v>-45.23</v>
      </c>
      <c r="AK73" s="40">
        <v>5</v>
      </c>
      <c r="AL73" s="40">
        <v>5</v>
      </c>
      <c r="AM73" s="40">
        <v>2</v>
      </c>
      <c r="AN73" s="32">
        <v>0.05</v>
      </c>
      <c r="AO73" s="40">
        <v>1</v>
      </c>
      <c r="AP73" s="40">
        <v>1.5</v>
      </c>
      <c r="AQ73" s="40">
        <f>VLOOKUP(B73,'[1]PHYS DATA'!$1:$1048576,11,FALSE)</f>
        <v>1.5</v>
      </c>
      <c r="AR73" s="32">
        <v>0.02</v>
      </c>
      <c r="AS73" s="32">
        <v>2.0099999999999998</v>
      </c>
      <c r="AT73" s="52">
        <v>34.9</v>
      </c>
      <c r="AU73" s="41">
        <f>VLOOKUP(B73,'[1]PHYS DATA'!$1:$1048576,13,FALSE)</f>
        <v>3.5</v>
      </c>
      <c r="AV73" s="42"/>
      <c r="AW73" s="52">
        <v>-1.63</v>
      </c>
      <c r="AX73" s="51">
        <v>7.98</v>
      </c>
      <c r="AY73" s="51">
        <v>10.3</v>
      </c>
      <c r="AZ73" s="9" t="s">
        <v>108</v>
      </c>
    </row>
    <row r="74" spans="1:52" ht="18" customHeight="1" x14ac:dyDescent="0.25">
      <c r="A74" s="29">
        <v>68</v>
      </c>
      <c r="B74" s="29">
        <v>502472</v>
      </c>
      <c r="C74" s="29"/>
      <c r="D74" s="29" t="s">
        <v>504</v>
      </c>
      <c r="E74" s="29" t="s">
        <v>504</v>
      </c>
      <c r="F74" s="29"/>
      <c r="G74" s="29" t="s">
        <v>504</v>
      </c>
      <c r="H74" s="30" t="s">
        <v>526</v>
      </c>
      <c r="I74" s="54">
        <v>192.38</v>
      </c>
      <c r="J74" s="32">
        <v>0.34</v>
      </c>
      <c r="K74" s="50">
        <v>10.71</v>
      </c>
      <c r="L74" s="50">
        <v>16.57</v>
      </c>
      <c r="M74" s="52">
        <v>13.57</v>
      </c>
      <c r="N74" s="35">
        <v>-30</v>
      </c>
      <c r="O74" s="36">
        <v>0.84037558685446012</v>
      </c>
      <c r="P74" s="37">
        <v>2021</v>
      </c>
      <c r="Q74" s="48">
        <v>3.38</v>
      </c>
      <c r="R74" s="34">
        <v>1.07</v>
      </c>
      <c r="S74" s="32">
        <v>-0.57999999999999996</v>
      </c>
      <c r="T74" s="52">
        <v>3.68</v>
      </c>
      <c r="U74" s="51">
        <v>5.66</v>
      </c>
      <c r="V74" s="48">
        <v>3.7</v>
      </c>
      <c r="W74" s="38">
        <v>0.28999999999999998</v>
      </c>
      <c r="X74" s="39">
        <v>0.62</v>
      </c>
      <c r="Y74" s="49">
        <v>6.13</v>
      </c>
      <c r="Z74" s="36">
        <v>2</v>
      </c>
      <c r="AA74" s="32">
        <v>0.02</v>
      </c>
      <c r="AB74" s="38">
        <v>0.06</v>
      </c>
      <c r="AC74" s="38">
        <v>0.25</v>
      </c>
      <c r="AD74" s="38">
        <v>0.28999999999999998</v>
      </c>
      <c r="AE74" s="39">
        <v>0.05</v>
      </c>
      <c r="AF74" s="39">
        <v>0.39</v>
      </c>
      <c r="AG74" s="39">
        <v>-0.26</v>
      </c>
      <c r="AH74" s="32"/>
      <c r="AI74" s="52">
        <v>0.21</v>
      </c>
      <c r="AJ74" s="51">
        <v>-46.26</v>
      </c>
      <c r="AK74" s="40">
        <v>5</v>
      </c>
      <c r="AL74" s="40">
        <v>5</v>
      </c>
      <c r="AM74" s="40">
        <v>2</v>
      </c>
      <c r="AN74" s="32">
        <v>-0.03</v>
      </c>
      <c r="AO74" s="40">
        <v>1</v>
      </c>
      <c r="AP74" s="40">
        <v>1</v>
      </c>
      <c r="AQ74" s="40">
        <f>VLOOKUP(B74,'[1]PHYS DATA'!$1:$1048576,11,FALSE)</f>
        <v>2</v>
      </c>
      <c r="AR74" s="32">
        <v>0.08</v>
      </c>
      <c r="AS74" s="32">
        <v>1.1100000000000001</v>
      </c>
      <c r="AT74" s="52">
        <v>30.2</v>
      </c>
      <c r="AU74" s="41">
        <f>VLOOKUP(B74,'[1]PHYS DATA'!$1:$1048576,13,FALSE)</f>
        <v>4</v>
      </c>
      <c r="AV74" s="42"/>
      <c r="AW74" s="52">
        <v>-2.2799999999999998</v>
      </c>
      <c r="AX74" s="52">
        <v>3.76</v>
      </c>
      <c r="AY74" s="52">
        <v>6.98</v>
      </c>
      <c r="AZ74" s="9" t="s">
        <v>109</v>
      </c>
    </row>
    <row r="75" spans="1:52" ht="18" customHeight="1" x14ac:dyDescent="0.25">
      <c r="A75" s="29">
        <v>69</v>
      </c>
      <c r="B75" s="29">
        <v>500552</v>
      </c>
      <c r="C75" s="29"/>
      <c r="D75" s="29" t="s">
        <v>504</v>
      </c>
      <c r="E75" s="29"/>
      <c r="F75" s="29"/>
      <c r="G75" s="29"/>
      <c r="H75" s="30" t="s">
        <v>540</v>
      </c>
      <c r="I75" s="54">
        <v>191.32</v>
      </c>
      <c r="J75" s="32">
        <v>0.56999999999999995</v>
      </c>
      <c r="K75" s="50">
        <v>10.72</v>
      </c>
      <c r="L75" s="49">
        <v>17.2</v>
      </c>
      <c r="M75" s="52">
        <v>11.12</v>
      </c>
      <c r="N75" s="35">
        <v>-70</v>
      </c>
      <c r="O75" s="36">
        <v>0.91845493562231761</v>
      </c>
      <c r="P75" s="37">
        <v>2022</v>
      </c>
      <c r="Q75" s="48">
        <v>3.37</v>
      </c>
      <c r="R75" s="32">
        <v>0.18</v>
      </c>
      <c r="S75" s="32">
        <v>-0.95</v>
      </c>
      <c r="T75" s="52">
        <v>4.16</v>
      </c>
      <c r="U75" s="49">
        <v>6.6</v>
      </c>
      <c r="V75" s="48">
        <v>3.68</v>
      </c>
      <c r="W75" s="32">
        <v>0.2</v>
      </c>
      <c r="X75" s="32">
        <v>0.53</v>
      </c>
      <c r="Y75" s="49">
        <v>6.02</v>
      </c>
      <c r="Z75" s="36">
        <v>2</v>
      </c>
      <c r="AA75" s="39">
        <v>0.03</v>
      </c>
      <c r="AB75" s="34">
        <v>0.08</v>
      </c>
      <c r="AC75" s="32">
        <v>0.12</v>
      </c>
      <c r="AD75" s="32">
        <v>0.21</v>
      </c>
      <c r="AE75" s="32">
        <v>0.04</v>
      </c>
      <c r="AF75" s="38">
        <v>0.35</v>
      </c>
      <c r="AG75" s="32">
        <v>-0.04</v>
      </c>
      <c r="AH75" s="32">
        <v>0.23</v>
      </c>
      <c r="AI75" s="52">
        <v>-0.56000000000000005</v>
      </c>
      <c r="AJ75" s="51">
        <v>-49.91</v>
      </c>
      <c r="AK75" s="40">
        <v>3</v>
      </c>
      <c r="AL75" s="40">
        <v>5</v>
      </c>
      <c r="AM75" s="40">
        <v>2</v>
      </c>
      <c r="AN75" s="32">
        <v>-0.1</v>
      </c>
      <c r="AO75" s="40">
        <v>1.5</v>
      </c>
      <c r="AP75" s="40">
        <v>1</v>
      </c>
      <c r="AQ75" s="40">
        <f>VLOOKUP(B75,'[1]PHYS DATA'!$1:$1048576,11,FALSE)</f>
        <v>2</v>
      </c>
      <c r="AR75" s="32">
        <v>0.08</v>
      </c>
      <c r="AS75" s="32">
        <v>0.56000000000000005</v>
      </c>
      <c r="AT75" s="52"/>
      <c r="AU75" s="41">
        <f>VLOOKUP(B75,'[1]PHYS DATA'!$1:$1048576,13,FALSE)</f>
        <v>3.5</v>
      </c>
      <c r="AV75" s="42"/>
      <c r="AW75" s="52">
        <v>-2.2400000000000002</v>
      </c>
      <c r="AX75" s="52">
        <v>3.94</v>
      </c>
      <c r="AY75" s="52">
        <v>7.76</v>
      </c>
      <c r="AZ75" s="9" t="s">
        <v>110</v>
      </c>
    </row>
    <row r="76" spans="1:52" ht="18" customHeight="1" x14ac:dyDescent="0.25">
      <c r="A76" s="29">
        <v>70</v>
      </c>
      <c r="B76" s="29">
        <v>500461</v>
      </c>
      <c r="C76" s="29"/>
      <c r="D76" s="29" t="s">
        <v>504</v>
      </c>
      <c r="E76" s="29" t="s">
        <v>504</v>
      </c>
      <c r="F76" s="29"/>
      <c r="G76" s="29"/>
      <c r="H76" s="30" t="s">
        <v>530</v>
      </c>
      <c r="I76" s="54">
        <v>191.91</v>
      </c>
      <c r="J76" s="32">
        <v>0.49</v>
      </c>
      <c r="K76" s="51">
        <v>10.039999999999999</v>
      </c>
      <c r="L76" s="50">
        <v>15.82</v>
      </c>
      <c r="M76" s="52">
        <v>9.92</v>
      </c>
      <c r="N76" s="35">
        <v>-70</v>
      </c>
      <c r="O76" s="36">
        <v>0.68128654970760238</v>
      </c>
      <c r="P76" s="37">
        <v>2021</v>
      </c>
      <c r="Q76" s="50">
        <v>2.4900000000000002</v>
      </c>
      <c r="R76" s="32">
        <v>-0.22</v>
      </c>
      <c r="S76" s="32">
        <v>-1.22</v>
      </c>
      <c r="T76" s="52">
        <v>4.63</v>
      </c>
      <c r="U76" s="50">
        <v>6.28</v>
      </c>
      <c r="V76" s="52">
        <v>2.48</v>
      </c>
      <c r="W76" s="39">
        <v>0.32</v>
      </c>
      <c r="X76" s="33">
        <v>0.73</v>
      </c>
      <c r="Y76" s="48">
        <v>6.98</v>
      </c>
      <c r="Z76" s="36">
        <v>2.3333333333333335</v>
      </c>
      <c r="AA76" s="32">
        <v>1E-3</v>
      </c>
      <c r="AB76" s="34">
        <v>0.08</v>
      </c>
      <c r="AC76" s="34">
        <v>0.36</v>
      </c>
      <c r="AD76" s="33">
        <v>0.46</v>
      </c>
      <c r="AE76" s="32">
        <v>0.04</v>
      </c>
      <c r="AF76" s="39">
        <v>0.39</v>
      </c>
      <c r="AG76" s="33">
        <v>-0.33</v>
      </c>
      <c r="AH76" s="34">
        <v>1.1000000000000001</v>
      </c>
      <c r="AI76" s="52">
        <v>-1.1499999999999999</v>
      </c>
      <c r="AJ76" s="51">
        <v>-48.57</v>
      </c>
      <c r="AK76" s="40">
        <v>5</v>
      </c>
      <c r="AL76" s="40">
        <v>5</v>
      </c>
      <c r="AM76" s="40">
        <v>1</v>
      </c>
      <c r="AN76" s="32">
        <v>-0.24</v>
      </c>
      <c r="AO76" s="40">
        <v>1</v>
      </c>
      <c r="AP76" s="40">
        <v>1.5</v>
      </c>
      <c r="AQ76" s="40">
        <f>VLOOKUP(B76,'[1]PHYS DATA'!$1:$1048576,11,FALSE)</f>
        <v>1</v>
      </c>
      <c r="AR76" s="32">
        <v>-0.13</v>
      </c>
      <c r="AS76" s="32">
        <v>2.2200000000000002</v>
      </c>
      <c r="AT76" s="52">
        <v>28.4</v>
      </c>
      <c r="AU76" s="41">
        <f>VLOOKUP(B76,'[1]PHYS DATA'!$1:$1048576,13,FALSE)</f>
        <v>3.5</v>
      </c>
      <c r="AV76" s="42"/>
      <c r="AW76" s="52">
        <v>-1.92</v>
      </c>
      <c r="AX76" s="52">
        <v>4.99</v>
      </c>
      <c r="AY76" s="51">
        <v>9.7899999999999991</v>
      </c>
      <c r="AZ76" s="9" t="s">
        <v>111</v>
      </c>
    </row>
    <row r="77" spans="1:52" ht="18" customHeight="1" x14ac:dyDescent="0.25">
      <c r="A77" s="29">
        <v>71</v>
      </c>
      <c r="B77" s="29">
        <v>500633</v>
      </c>
      <c r="C77" s="29"/>
      <c r="D77" s="29" t="s">
        <v>504</v>
      </c>
      <c r="E77" s="29" t="s">
        <v>504</v>
      </c>
      <c r="F77" s="29"/>
      <c r="G77" s="29"/>
      <c r="H77" s="30" t="s">
        <v>524</v>
      </c>
      <c r="I77" s="54">
        <v>193.5</v>
      </c>
      <c r="J77" s="32">
        <v>0.83</v>
      </c>
      <c r="K77" s="48">
        <v>12.53</v>
      </c>
      <c r="L77" s="48">
        <v>18.03</v>
      </c>
      <c r="M77" s="52">
        <v>12.78</v>
      </c>
      <c r="N77" s="35">
        <v>-55</v>
      </c>
      <c r="O77" s="36">
        <v>0.66187788609543352</v>
      </c>
      <c r="P77" s="37">
        <v>2022</v>
      </c>
      <c r="Q77" s="50">
        <v>2.83</v>
      </c>
      <c r="R77" s="32">
        <v>-0.49</v>
      </c>
      <c r="S77" s="32">
        <v>-1.23</v>
      </c>
      <c r="T77" s="52">
        <v>6.7</v>
      </c>
      <c r="U77" s="48">
        <v>7.02</v>
      </c>
      <c r="V77" s="52">
        <v>2.6</v>
      </c>
      <c r="W77" s="38">
        <v>0.28000000000000003</v>
      </c>
      <c r="X77" s="39">
        <v>0.63</v>
      </c>
      <c r="Y77" s="49">
        <v>6.14</v>
      </c>
      <c r="Z77" s="36">
        <v>2</v>
      </c>
      <c r="AA77" s="32">
        <v>0.01</v>
      </c>
      <c r="AB77" s="34">
        <v>0.08</v>
      </c>
      <c r="AC77" s="38">
        <v>0.26</v>
      </c>
      <c r="AD77" s="39">
        <v>0.33</v>
      </c>
      <c r="AE77" s="32">
        <v>0.04</v>
      </c>
      <c r="AF77" s="39">
        <v>0.37</v>
      </c>
      <c r="AG77" s="32">
        <v>-0.05</v>
      </c>
      <c r="AH77" s="32">
        <v>-2.15</v>
      </c>
      <c r="AI77" s="52">
        <v>-0.36</v>
      </c>
      <c r="AJ77" s="52">
        <v>-2.02</v>
      </c>
      <c r="AK77" s="40">
        <v>4</v>
      </c>
      <c r="AL77" s="40">
        <v>5</v>
      </c>
      <c r="AM77" s="40">
        <v>2</v>
      </c>
      <c r="AN77" s="32">
        <v>-0.13</v>
      </c>
      <c r="AO77" s="40">
        <v>1</v>
      </c>
      <c r="AP77" s="40">
        <v>1</v>
      </c>
      <c r="AQ77" s="40">
        <f>VLOOKUP(B77,'[1]PHYS DATA'!$1:$1048576,11,FALSE)</f>
        <v>1</v>
      </c>
      <c r="AR77" s="32">
        <v>0.1</v>
      </c>
      <c r="AS77" s="32">
        <v>5.05</v>
      </c>
      <c r="AT77" s="52">
        <v>30.1</v>
      </c>
      <c r="AU77" s="41">
        <f>VLOOKUP(B77,'[1]PHYS DATA'!$1:$1048576,13,FALSE)</f>
        <v>4</v>
      </c>
      <c r="AV77" s="42"/>
      <c r="AW77" s="52">
        <v>-2.7</v>
      </c>
      <c r="AX77" s="51">
        <v>9.49</v>
      </c>
      <c r="AY77" s="50">
        <v>12.85</v>
      </c>
      <c r="AZ77" s="9" t="s">
        <v>112</v>
      </c>
    </row>
    <row r="78" spans="1:52" ht="18" customHeight="1" x14ac:dyDescent="0.25">
      <c r="A78" s="29">
        <v>72</v>
      </c>
      <c r="B78" s="29">
        <v>501387</v>
      </c>
      <c r="C78" s="29"/>
      <c r="D78" s="29" t="s">
        <v>504</v>
      </c>
      <c r="E78" s="29" t="s">
        <v>504</v>
      </c>
      <c r="F78" s="29"/>
      <c r="G78" s="29"/>
      <c r="H78" s="30" t="s">
        <v>534</v>
      </c>
      <c r="I78" s="54">
        <v>190.07</v>
      </c>
      <c r="J78" s="32">
        <v>0.59</v>
      </c>
      <c r="K78" s="49">
        <v>11.53</v>
      </c>
      <c r="L78" s="49">
        <v>17.149999999999999</v>
      </c>
      <c r="M78" s="52">
        <v>13.76</v>
      </c>
      <c r="N78" s="35">
        <v>-30</v>
      </c>
      <c r="O78" s="36">
        <v>0.67681895093062605</v>
      </c>
      <c r="P78" s="37">
        <v>2022</v>
      </c>
      <c r="Q78" s="49">
        <v>3.13</v>
      </c>
      <c r="R78" s="39">
        <v>0.69</v>
      </c>
      <c r="S78" s="32">
        <v>-0.87</v>
      </c>
      <c r="T78" s="52">
        <v>3.73</v>
      </c>
      <c r="U78" s="51">
        <v>5.74</v>
      </c>
      <c r="V78" s="48">
        <v>3.58</v>
      </c>
      <c r="W78" s="32">
        <v>0.25</v>
      </c>
      <c r="X78" s="39">
        <v>0.63</v>
      </c>
      <c r="Y78" s="49">
        <v>6.13</v>
      </c>
      <c r="Z78" s="36">
        <v>2</v>
      </c>
      <c r="AA78" s="39">
        <v>0.03</v>
      </c>
      <c r="AB78" s="31">
        <v>0.11</v>
      </c>
      <c r="AC78" s="32">
        <v>0.19</v>
      </c>
      <c r="AD78" s="38">
        <v>0.28999999999999998</v>
      </c>
      <c r="AE78" s="32">
        <v>0.04</v>
      </c>
      <c r="AF78" s="38">
        <v>0.36</v>
      </c>
      <c r="AG78" s="32">
        <v>-7.0000000000000007E-2</v>
      </c>
      <c r="AH78" s="32">
        <v>-2.2400000000000002</v>
      </c>
      <c r="AI78" s="51">
        <v>0.95</v>
      </c>
      <c r="AJ78" s="51">
        <v>-47.13</v>
      </c>
      <c r="AK78" s="40">
        <v>5</v>
      </c>
      <c r="AL78" s="40">
        <v>4</v>
      </c>
      <c r="AM78" s="40">
        <v>2</v>
      </c>
      <c r="AN78" s="32">
        <v>0.04</v>
      </c>
      <c r="AO78" s="40">
        <v>2</v>
      </c>
      <c r="AP78" s="40">
        <v>1</v>
      </c>
      <c r="AQ78" s="40">
        <f>VLOOKUP(B78,'[1]PHYS DATA'!$1:$1048576,11,FALSE)</f>
        <v>2</v>
      </c>
      <c r="AR78" s="32">
        <v>0.13</v>
      </c>
      <c r="AS78" s="32">
        <v>0.15</v>
      </c>
      <c r="AT78" s="52">
        <v>26</v>
      </c>
      <c r="AU78" s="41">
        <f>VLOOKUP(B78,'[1]PHYS DATA'!$1:$1048576,13,FALSE)</f>
        <v>4</v>
      </c>
      <c r="AV78" s="42"/>
      <c r="AW78" s="51">
        <v>-2.98</v>
      </c>
      <c r="AX78" s="52">
        <v>-12.8</v>
      </c>
      <c r="AY78" s="52">
        <v>-14.9</v>
      </c>
      <c r="AZ78" s="9" t="s">
        <v>113</v>
      </c>
    </row>
    <row r="79" spans="1:52" ht="18" customHeight="1" x14ac:dyDescent="0.25">
      <c r="A79" s="29">
        <v>73</v>
      </c>
      <c r="B79" s="29">
        <v>501760</v>
      </c>
      <c r="C79" s="29"/>
      <c r="D79" s="29" t="s">
        <v>504</v>
      </c>
      <c r="E79" s="29" t="s">
        <v>504</v>
      </c>
      <c r="F79" s="29"/>
      <c r="G79" s="29"/>
      <c r="H79" s="30" t="s">
        <v>540</v>
      </c>
      <c r="I79" s="54">
        <v>189.21</v>
      </c>
      <c r="J79" s="32">
        <v>0.78</v>
      </c>
      <c r="K79" s="48">
        <v>12.09</v>
      </c>
      <c r="L79" s="48">
        <v>18.23</v>
      </c>
      <c r="M79" s="52">
        <v>13.25</v>
      </c>
      <c r="N79" s="35">
        <v>-45</v>
      </c>
      <c r="O79" s="36">
        <v>0.81443298969072164</v>
      </c>
      <c r="P79" s="37">
        <v>2023</v>
      </c>
      <c r="Q79" s="49">
        <v>2.95</v>
      </c>
      <c r="R79" s="32">
        <v>-0.26</v>
      </c>
      <c r="S79" s="32">
        <v>-1.36</v>
      </c>
      <c r="T79" s="52">
        <v>6.23</v>
      </c>
      <c r="U79" s="48">
        <v>7.4</v>
      </c>
      <c r="V79" s="49">
        <v>3.34</v>
      </c>
      <c r="W79" s="32">
        <v>0.2</v>
      </c>
      <c r="X79" s="32">
        <v>0.51</v>
      </c>
      <c r="Y79" s="51">
        <v>5.31</v>
      </c>
      <c r="Z79" s="36">
        <v>1</v>
      </c>
      <c r="AA79" s="32">
        <v>0.02</v>
      </c>
      <c r="AB79" s="34">
        <v>0.08</v>
      </c>
      <c r="AC79" s="32">
        <v>0.16</v>
      </c>
      <c r="AD79" s="32">
        <v>0.26</v>
      </c>
      <c r="AE79" s="32">
        <v>0.04</v>
      </c>
      <c r="AF79" s="32">
        <v>0.3</v>
      </c>
      <c r="AG79" s="32">
        <v>-0.11</v>
      </c>
      <c r="AH79" s="32">
        <v>0.27</v>
      </c>
      <c r="AI79" s="52">
        <v>-0.26</v>
      </c>
      <c r="AJ79" s="52">
        <v>-39.74</v>
      </c>
      <c r="AK79" s="40">
        <v>5</v>
      </c>
      <c r="AL79" s="40">
        <v>3</v>
      </c>
      <c r="AM79" s="40">
        <v>2</v>
      </c>
      <c r="AN79" s="32">
        <v>0.12</v>
      </c>
      <c r="AO79" s="40">
        <v>1</v>
      </c>
      <c r="AP79" s="40">
        <v>2</v>
      </c>
      <c r="AQ79" s="40">
        <f>VLOOKUP(B79,'[1]PHYS DATA'!$1:$1048576,11,FALSE)</f>
        <v>1</v>
      </c>
      <c r="AR79" s="32">
        <v>0.01</v>
      </c>
      <c r="AS79" s="32">
        <v>2.88</v>
      </c>
      <c r="AT79" s="52">
        <v>31</v>
      </c>
      <c r="AU79" s="41">
        <f>VLOOKUP(B79,'[1]PHYS DATA'!$1:$1048576,13,FALSE)</f>
        <v>4</v>
      </c>
      <c r="AV79" s="42"/>
      <c r="AW79" s="51">
        <v>-2.81</v>
      </c>
      <c r="AX79" s="52">
        <v>7.37</v>
      </c>
      <c r="AY79" s="51">
        <v>10.71</v>
      </c>
      <c r="AZ79" s="9" t="s">
        <v>114</v>
      </c>
    </row>
    <row r="80" spans="1:52" ht="18" customHeight="1" x14ac:dyDescent="0.25">
      <c r="A80" s="29">
        <v>74</v>
      </c>
      <c r="B80" s="29">
        <v>500150</v>
      </c>
      <c r="C80" s="29"/>
      <c r="D80" s="29" t="s">
        <v>504</v>
      </c>
      <c r="E80" s="29" t="s">
        <v>504</v>
      </c>
      <c r="F80" s="29"/>
      <c r="G80" s="29" t="s">
        <v>504</v>
      </c>
      <c r="H80" s="30" t="s">
        <v>522</v>
      </c>
      <c r="I80" s="54">
        <v>191.58</v>
      </c>
      <c r="J80" s="32">
        <v>0.54</v>
      </c>
      <c r="K80" s="51">
        <v>9.86</v>
      </c>
      <c r="L80" s="50">
        <v>15.86</v>
      </c>
      <c r="M80" s="52">
        <v>9.7899999999999991</v>
      </c>
      <c r="N80" s="35">
        <v>-70</v>
      </c>
      <c r="O80" s="36">
        <v>0.86377708978328172</v>
      </c>
      <c r="P80" s="37">
        <v>2022</v>
      </c>
      <c r="Q80" s="50">
        <v>2.4700000000000002</v>
      </c>
      <c r="R80" s="38">
        <v>0.26</v>
      </c>
      <c r="S80" s="32">
        <v>-0.74</v>
      </c>
      <c r="T80" s="52">
        <v>4.26</v>
      </c>
      <c r="U80" s="50">
        <v>5.92</v>
      </c>
      <c r="V80" s="51">
        <v>2.84</v>
      </c>
      <c r="W80" s="38">
        <v>0.3</v>
      </c>
      <c r="X80" s="34">
        <v>0.7</v>
      </c>
      <c r="Y80" s="50">
        <v>5.61</v>
      </c>
      <c r="Z80" s="36">
        <v>2</v>
      </c>
      <c r="AA80" s="32">
        <v>0.02</v>
      </c>
      <c r="AB80" s="34">
        <v>0.08</v>
      </c>
      <c r="AC80" s="39">
        <v>0.28999999999999998</v>
      </c>
      <c r="AD80" s="34">
        <v>0.38</v>
      </c>
      <c r="AE80" s="39">
        <v>0.05</v>
      </c>
      <c r="AF80" s="34">
        <v>0.41</v>
      </c>
      <c r="AG80" s="32">
        <v>-0.2</v>
      </c>
      <c r="AH80" s="34">
        <v>1.32</v>
      </c>
      <c r="AI80" s="52">
        <v>-0.35</v>
      </c>
      <c r="AJ80" s="52">
        <v>-28.41</v>
      </c>
      <c r="AK80" s="40">
        <v>5</v>
      </c>
      <c r="AL80" s="40">
        <v>3</v>
      </c>
      <c r="AM80" s="40">
        <v>1.5</v>
      </c>
      <c r="AN80" s="32">
        <v>-0.04</v>
      </c>
      <c r="AO80" s="40">
        <v>1</v>
      </c>
      <c r="AP80" s="40">
        <v>1</v>
      </c>
      <c r="AQ80" s="40">
        <f>VLOOKUP(B80,'[1]PHYS DATA'!$1:$1048576,11,FALSE)</f>
        <v>1</v>
      </c>
      <c r="AR80" s="32">
        <v>-0.04</v>
      </c>
      <c r="AS80" s="32">
        <v>0.32</v>
      </c>
      <c r="AT80" s="52">
        <v>29.6</v>
      </c>
      <c r="AU80" s="41">
        <f>VLOOKUP(B80,'[1]PHYS DATA'!$1:$1048576,13,FALSE)</f>
        <v>4</v>
      </c>
      <c r="AV80" s="42"/>
      <c r="AW80" s="52">
        <v>-1.76</v>
      </c>
      <c r="AX80" s="52">
        <v>6.88</v>
      </c>
      <c r="AY80" s="50">
        <v>12.61</v>
      </c>
      <c r="AZ80" s="9" t="s">
        <v>115</v>
      </c>
    </row>
    <row r="81" spans="1:52" ht="18" customHeight="1" x14ac:dyDescent="0.25">
      <c r="A81" s="29">
        <v>75</v>
      </c>
      <c r="B81" s="29">
        <v>500547</v>
      </c>
      <c r="C81" s="29"/>
      <c r="D81" s="29" t="s">
        <v>504</v>
      </c>
      <c r="E81" s="29" t="s">
        <v>504</v>
      </c>
      <c r="F81" s="29" t="s">
        <v>504</v>
      </c>
      <c r="G81" s="29" t="s">
        <v>504</v>
      </c>
      <c r="H81" s="30" t="s">
        <v>525</v>
      </c>
      <c r="I81" s="53">
        <v>211.17</v>
      </c>
      <c r="J81" s="32">
        <v>0.56999999999999995</v>
      </c>
      <c r="K81" s="48">
        <v>12.68</v>
      </c>
      <c r="L81" s="48">
        <v>19.48</v>
      </c>
      <c r="M81" s="52">
        <v>13.31</v>
      </c>
      <c r="N81" s="35">
        <v>-45</v>
      </c>
      <c r="O81" s="36">
        <v>0.91213872832369947</v>
      </c>
      <c r="P81" s="37">
        <v>2019</v>
      </c>
      <c r="Q81" s="50">
        <v>2.79</v>
      </c>
      <c r="R81" s="32">
        <v>-0.46</v>
      </c>
      <c r="S81" s="32">
        <v>-1.26</v>
      </c>
      <c r="T81" s="52">
        <v>5.41</v>
      </c>
      <c r="U81" s="48">
        <v>7.3</v>
      </c>
      <c r="V81" s="48">
        <v>3.76</v>
      </c>
      <c r="W81" s="31">
        <v>0.45</v>
      </c>
      <c r="X81" s="33">
        <v>0.77</v>
      </c>
      <c r="Y81" s="48">
        <v>6.87</v>
      </c>
      <c r="Z81" s="36">
        <v>2.33</v>
      </c>
      <c r="AA81" s="39">
        <v>0.03</v>
      </c>
      <c r="AB81" s="33">
        <v>0.09</v>
      </c>
      <c r="AC81" s="34">
        <v>0.36</v>
      </c>
      <c r="AD81" s="34">
        <v>0.37</v>
      </c>
      <c r="AE81" s="31">
        <v>0.09</v>
      </c>
      <c r="AF81" s="33">
        <v>0.46</v>
      </c>
      <c r="AG81" s="32">
        <v>-0.01</v>
      </c>
      <c r="AH81" s="32"/>
      <c r="AI81" s="52">
        <v>0.12</v>
      </c>
      <c r="AJ81" s="52">
        <v>-15.8</v>
      </c>
      <c r="AK81" s="40">
        <v>3</v>
      </c>
      <c r="AL81" s="40">
        <v>2</v>
      </c>
      <c r="AM81" s="40">
        <v>3</v>
      </c>
      <c r="AN81" s="32">
        <v>-0.06</v>
      </c>
      <c r="AO81" s="40">
        <v>1</v>
      </c>
      <c r="AP81" s="40">
        <v>2.5</v>
      </c>
      <c r="AQ81" s="40">
        <f>VLOOKUP(B81,'[1]PHYS DATA'!$1:$1048576,11,FALSE)</f>
        <v>3</v>
      </c>
      <c r="AR81" s="34">
        <v>0.24</v>
      </c>
      <c r="AS81" s="32">
        <v>0.56999999999999995</v>
      </c>
      <c r="AT81" s="52">
        <v>26</v>
      </c>
      <c r="AU81" s="41">
        <f>VLOOKUP(B81,'[1]PHYS DATA'!$1:$1048576,13,FALSE)</f>
        <v>4</v>
      </c>
      <c r="AV81" s="42"/>
      <c r="AW81" s="49">
        <v>-3.55</v>
      </c>
      <c r="AX81" s="52">
        <v>-2.27</v>
      </c>
      <c r="AY81" s="52">
        <v>-3.15</v>
      </c>
      <c r="AZ81" s="9" t="s">
        <v>116</v>
      </c>
    </row>
    <row r="82" spans="1:52" ht="18" customHeight="1" x14ac:dyDescent="0.25">
      <c r="A82" s="29">
        <v>76</v>
      </c>
      <c r="B82" s="29">
        <v>501314</v>
      </c>
      <c r="C82" s="29"/>
      <c r="D82" s="29" t="s">
        <v>504</v>
      </c>
      <c r="E82" s="29" t="s">
        <v>504</v>
      </c>
      <c r="F82" s="29"/>
      <c r="G82" s="29"/>
      <c r="H82" s="30" t="s">
        <v>521</v>
      </c>
      <c r="I82" s="53">
        <v>196.68</v>
      </c>
      <c r="J82" s="32">
        <v>0.62</v>
      </c>
      <c r="K82" s="49">
        <v>11.7</v>
      </c>
      <c r="L82" s="50">
        <v>16.510000000000002</v>
      </c>
      <c r="M82" s="52">
        <v>10.130000000000001</v>
      </c>
      <c r="N82" s="35">
        <v>-70</v>
      </c>
      <c r="O82" s="36">
        <v>0.80635838150289019</v>
      </c>
      <c r="P82" s="37">
        <v>2022</v>
      </c>
      <c r="Q82" s="51">
        <v>2.4300000000000002</v>
      </c>
      <c r="R82" s="32">
        <v>-0.82</v>
      </c>
      <c r="S82" s="32">
        <v>-1.1399999999999999</v>
      </c>
      <c r="T82" s="52">
        <v>6.23</v>
      </c>
      <c r="U82" s="48">
        <v>7.09</v>
      </c>
      <c r="V82" s="51">
        <v>2.73</v>
      </c>
      <c r="W82" s="38">
        <v>0.28000000000000003</v>
      </c>
      <c r="X82" s="38">
        <v>0.56000000000000005</v>
      </c>
      <c r="Y82" s="49">
        <v>6.23</v>
      </c>
      <c r="Z82" s="36">
        <v>2</v>
      </c>
      <c r="AA82" s="32">
        <v>0.02</v>
      </c>
      <c r="AB82" s="39">
        <v>7.0000000000000007E-2</v>
      </c>
      <c r="AC82" s="38">
        <v>0.26</v>
      </c>
      <c r="AD82" s="38">
        <v>0.31</v>
      </c>
      <c r="AE82" s="32">
        <v>0.04</v>
      </c>
      <c r="AF82" s="32">
        <v>0.33</v>
      </c>
      <c r="AG82" s="32">
        <v>-0.03</v>
      </c>
      <c r="AH82" s="32">
        <v>0.27</v>
      </c>
      <c r="AI82" s="49">
        <v>1.76</v>
      </c>
      <c r="AJ82" s="51">
        <v>-46.35</v>
      </c>
      <c r="AK82" s="40">
        <v>1</v>
      </c>
      <c r="AL82" s="40">
        <v>1</v>
      </c>
      <c r="AM82" s="40">
        <v>2</v>
      </c>
      <c r="AN82" s="32">
        <v>-0.08</v>
      </c>
      <c r="AO82" s="40">
        <v>1</v>
      </c>
      <c r="AP82" s="40">
        <v>2</v>
      </c>
      <c r="AQ82" s="40">
        <f>VLOOKUP(B82,'[1]PHYS DATA'!$1:$1048576,11,FALSE)</f>
        <v>3.5</v>
      </c>
      <c r="AR82" s="32">
        <v>0.01</v>
      </c>
      <c r="AS82" s="32">
        <v>1.2</v>
      </c>
      <c r="AT82" s="52">
        <v>29.8</v>
      </c>
      <c r="AU82" s="41">
        <f>VLOOKUP(B82,'[1]PHYS DATA'!$1:$1048576,13,FALSE)</f>
        <v>3.5</v>
      </c>
      <c r="AV82" s="45" t="s">
        <v>503</v>
      </c>
      <c r="AW82" s="52">
        <v>-1.55</v>
      </c>
      <c r="AX82" s="51">
        <v>8.7799999999999994</v>
      </c>
      <c r="AY82" s="51">
        <v>10.81</v>
      </c>
      <c r="AZ82" s="9" t="s">
        <v>117</v>
      </c>
    </row>
    <row r="83" spans="1:52" ht="18" customHeight="1" x14ac:dyDescent="0.25">
      <c r="A83" s="29">
        <v>77</v>
      </c>
      <c r="B83" s="29">
        <v>501106</v>
      </c>
      <c r="C83" s="29"/>
      <c r="D83" s="29" t="s">
        <v>504</v>
      </c>
      <c r="E83" s="29" t="s">
        <v>504</v>
      </c>
      <c r="F83" s="29"/>
      <c r="G83" s="29"/>
      <c r="H83" s="30" t="s">
        <v>521</v>
      </c>
      <c r="I83" s="53">
        <v>195.61</v>
      </c>
      <c r="J83" s="32">
        <v>0.59</v>
      </c>
      <c r="K83" s="50">
        <v>11</v>
      </c>
      <c r="L83" s="50">
        <v>16.02</v>
      </c>
      <c r="M83" s="52">
        <v>11.01</v>
      </c>
      <c r="N83" s="35">
        <v>-60</v>
      </c>
      <c r="O83" s="36">
        <v>0.71717171717171713</v>
      </c>
      <c r="P83" s="37">
        <v>2022</v>
      </c>
      <c r="Q83" s="49">
        <v>2.94</v>
      </c>
      <c r="R83" s="32">
        <v>-0.38</v>
      </c>
      <c r="S83" s="32">
        <v>-0.66</v>
      </c>
      <c r="T83" s="52">
        <v>3.99</v>
      </c>
      <c r="U83" s="49">
        <v>6.46</v>
      </c>
      <c r="V83" s="52">
        <v>2.61</v>
      </c>
      <c r="W83" s="38">
        <v>0.3</v>
      </c>
      <c r="X83" s="39">
        <v>0.64</v>
      </c>
      <c r="Y83" s="48">
        <v>6.93</v>
      </c>
      <c r="Z83" s="36">
        <v>1</v>
      </c>
      <c r="AA83" s="32">
        <v>1E-3</v>
      </c>
      <c r="AB83" s="38">
        <v>0.06</v>
      </c>
      <c r="AC83" s="34">
        <v>0.34</v>
      </c>
      <c r="AD83" s="34">
        <v>0.4</v>
      </c>
      <c r="AE83" s="32">
        <v>0.04</v>
      </c>
      <c r="AF83" s="38">
        <v>0.36</v>
      </c>
      <c r="AG83" s="32">
        <v>-0.05</v>
      </c>
      <c r="AH83" s="39">
        <v>1.06</v>
      </c>
      <c r="AI83" s="52">
        <v>0.81</v>
      </c>
      <c r="AJ83" s="51">
        <v>-47.18</v>
      </c>
      <c r="AK83" s="40">
        <v>3</v>
      </c>
      <c r="AL83" s="40">
        <v>1</v>
      </c>
      <c r="AM83" s="40">
        <v>3.5</v>
      </c>
      <c r="AN83" s="32">
        <v>-0.18</v>
      </c>
      <c r="AO83" s="40">
        <v>1</v>
      </c>
      <c r="AP83" s="40">
        <v>2</v>
      </c>
      <c r="AQ83" s="40">
        <f>VLOOKUP(B83,'[1]PHYS DATA'!$1:$1048576,11,FALSE)</f>
        <v>1</v>
      </c>
      <c r="AR83" s="32">
        <v>-0.06</v>
      </c>
      <c r="AS83" s="32">
        <v>1.01</v>
      </c>
      <c r="AT83" s="52">
        <v>31.2</v>
      </c>
      <c r="AU83" s="41">
        <f>VLOOKUP(B83,'[1]PHYS DATA'!$1:$1048576,13,FALSE)</f>
        <v>3</v>
      </c>
      <c r="AV83" s="42"/>
      <c r="AW83" s="52">
        <v>-1.58</v>
      </c>
      <c r="AX83" s="52">
        <v>2.2999999999999998</v>
      </c>
      <c r="AY83" s="52">
        <v>4.66</v>
      </c>
      <c r="AZ83" s="9" t="s">
        <v>118</v>
      </c>
    </row>
    <row r="84" spans="1:52" ht="18" customHeight="1" x14ac:dyDescent="0.25">
      <c r="A84" s="29">
        <v>78</v>
      </c>
      <c r="B84" s="29">
        <v>500132</v>
      </c>
      <c r="C84" s="29"/>
      <c r="D84" s="29"/>
      <c r="E84" s="29"/>
      <c r="F84" s="29" t="s">
        <v>504</v>
      </c>
      <c r="G84" s="29" t="s">
        <v>504</v>
      </c>
      <c r="H84" s="44" t="s">
        <v>537</v>
      </c>
      <c r="I84" s="53">
        <v>200.84</v>
      </c>
      <c r="J84" s="32">
        <v>0.84</v>
      </c>
      <c r="K84" s="47">
        <v>16.43</v>
      </c>
      <c r="L84" s="47">
        <v>23.3</v>
      </c>
      <c r="M84" s="47">
        <v>21.98</v>
      </c>
      <c r="N84" s="35">
        <v>0</v>
      </c>
      <c r="O84" s="36">
        <v>1.1144278606965174</v>
      </c>
      <c r="P84" s="37">
        <v>2023</v>
      </c>
      <c r="Q84" s="48">
        <v>3.75</v>
      </c>
      <c r="R84" s="32">
        <v>-0.31</v>
      </c>
      <c r="S84" s="32">
        <v>-1.34</v>
      </c>
      <c r="T84" s="52">
        <v>8.44</v>
      </c>
      <c r="U84" s="47">
        <v>9.1300000000000008</v>
      </c>
      <c r="V84" s="48">
        <v>3.97</v>
      </c>
      <c r="W84" s="32">
        <v>0.2</v>
      </c>
      <c r="X84" s="38">
        <v>0.55000000000000004</v>
      </c>
      <c r="Y84" s="47">
        <v>7.74</v>
      </c>
      <c r="Z84" s="36">
        <v>1</v>
      </c>
      <c r="AA84" s="39">
        <v>0.03</v>
      </c>
      <c r="AB84" s="33">
        <v>0.09</v>
      </c>
      <c r="AC84" s="32">
        <v>0.13</v>
      </c>
      <c r="AD84" s="32">
        <v>0.23</v>
      </c>
      <c r="AE84" s="32">
        <v>0.04</v>
      </c>
      <c r="AF84" s="38">
        <v>0.34</v>
      </c>
      <c r="AG84" s="32">
        <v>-0.06</v>
      </c>
      <c r="AH84" s="34">
        <v>1.38</v>
      </c>
      <c r="AI84" s="51">
        <v>1.1200000000000001</v>
      </c>
      <c r="AJ84" s="50">
        <v>-55.1</v>
      </c>
      <c r="AK84" s="40">
        <v>4</v>
      </c>
      <c r="AL84" s="40">
        <v>3</v>
      </c>
      <c r="AM84" s="40">
        <v>2</v>
      </c>
      <c r="AN84" s="38">
        <v>-0.3</v>
      </c>
      <c r="AO84" s="40">
        <v>1</v>
      </c>
      <c r="AP84" s="40">
        <v>2</v>
      </c>
      <c r="AQ84" s="40">
        <f>VLOOKUP(B84,'[1]PHYS DATA'!$1:$1048576,11,FALSE)</f>
        <v>3.5</v>
      </c>
      <c r="AR84" s="32">
        <v>0.13</v>
      </c>
      <c r="AS84" s="32">
        <v>2.85</v>
      </c>
      <c r="AT84" s="52">
        <v>27.9</v>
      </c>
      <c r="AU84" s="41">
        <f>VLOOKUP(B84,'[1]PHYS DATA'!$1:$1048576,13,FALSE)</f>
        <v>3.5</v>
      </c>
      <c r="AV84" s="42"/>
      <c r="AW84" s="50">
        <v>-3.39</v>
      </c>
      <c r="AX84" s="52">
        <v>-9.49</v>
      </c>
      <c r="AY84" s="52">
        <v>-10.38</v>
      </c>
      <c r="AZ84" s="9" t="s">
        <v>119</v>
      </c>
    </row>
    <row r="85" spans="1:52" ht="18" customHeight="1" x14ac:dyDescent="0.25">
      <c r="A85" s="29">
        <v>79</v>
      </c>
      <c r="B85" s="29">
        <v>502413</v>
      </c>
      <c r="C85" s="29"/>
      <c r="D85" s="29"/>
      <c r="E85" s="29" t="s">
        <v>504</v>
      </c>
      <c r="F85" s="29" t="s">
        <v>504</v>
      </c>
      <c r="G85" s="29"/>
      <c r="H85" s="30" t="s">
        <v>543</v>
      </c>
      <c r="I85" s="54">
        <v>195.48</v>
      </c>
      <c r="J85" s="32">
        <v>0.81</v>
      </c>
      <c r="K85" s="47">
        <v>13.65</v>
      </c>
      <c r="L85" s="47">
        <v>20.62</v>
      </c>
      <c r="M85" s="50">
        <v>16.579999999999998</v>
      </c>
      <c r="N85" s="35">
        <v>-19</v>
      </c>
      <c r="O85" s="36">
        <v>1.2171428571428571</v>
      </c>
      <c r="P85" s="37">
        <v>2023</v>
      </c>
      <c r="Q85" s="49">
        <v>3.09</v>
      </c>
      <c r="R85" s="32">
        <v>0.19</v>
      </c>
      <c r="S85" s="32">
        <v>-1.07</v>
      </c>
      <c r="T85" s="52">
        <v>4.7300000000000004</v>
      </c>
      <c r="U85" s="49">
        <v>6.72</v>
      </c>
      <c r="V85" s="48">
        <v>3.7</v>
      </c>
      <c r="W85" s="32">
        <v>0.27</v>
      </c>
      <c r="X85" s="32">
        <v>0.53</v>
      </c>
      <c r="Y85" s="47">
        <v>8.0399999999999991</v>
      </c>
      <c r="Z85" s="36">
        <v>1.5</v>
      </c>
      <c r="AA85" s="32">
        <v>1E-3</v>
      </c>
      <c r="AB85" s="39">
        <v>7.0000000000000007E-2</v>
      </c>
      <c r="AC85" s="38">
        <v>0.27</v>
      </c>
      <c r="AD85" s="38">
        <v>0.28999999999999998</v>
      </c>
      <c r="AE85" s="39">
        <v>0.05</v>
      </c>
      <c r="AF85" s="32">
        <v>0.32</v>
      </c>
      <c r="AG85" s="32">
        <v>0.01</v>
      </c>
      <c r="AH85" s="32"/>
      <c r="AI85" s="52">
        <v>-0.47</v>
      </c>
      <c r="AJ85" s="52">
        <v>-22.55</v>
      </c>
      <c r="AK85" s="40">
        <v>5</v>
      </c>
      <c r="AL85" s="40">
        <v>4</v>
      </c>
      <c r="AM85" s="40">
        <v>2.5</v>
      </c>
      <c r="AN85" s="32">
        <v>-0.18</v>
      </c>
      <c r="AO85" s="40">
        <v>1</v>
      </c>
      <c r="AP85" s="40">
        <v>2</v>
      </c>
      <c r="AQ85" s="40">
        <f>VLOOKUP(B85,'[1]PHYS DATA'!$1:$1048576,11,FALSE)</f>
        <v>1</v>
      </c>
      <c r="AR85" s="32">
        <v>0.09</v>
      </c>
      <c r="AS85" s="32">
        <v>1.88</v>
      </c>
      <c r="AT85" s="52">
        <v>27.9</v>
      </c>
      <c r="AU85" s="41">
        <f>VLOOKUP(B85,'[1]PHYS DATA'!$1:$1048576,13,FALSE)</f>
        <v>3.5</v>
      </c>
      <c r="AV85" s="42"/>
      <c r="AW85" s="52">
        <v>-1.1399999999999999</v>
      </c>
      <c r="AX85" s="52">
        <v>0.91</v>
      </c>
      <c r="AY85" s="52">
        <v>0.76</v>
      </c>
      <c r="AZ85" s="9" t="s">
        <v>120</v>
      </c>
    </row>
    <row r="86" spans="1:52" ht="18" customHeight="1" x14ac:dyDescent="0.25">
      <c r="A86" s="29">
        <v>80</v>
      </c>
      <c r="B86" s="29">
        <v>500940</v>
      </c>
      <c r="C86" s="29"/>
      <c r="D86" s="29" t="s">
        <v>504</v>
      </c>
      <c r="E86" s="29" t="s">
        <v>504</v>
      </c>
      <c r="F86" s="29"/>
      <c r="G86" s="29"/>
      <c r="H86" s="30" t="s">
        <v>530</v>
      </c>
      <c r="I86" s="53">
        <v>197.45</v>
      </c>
      <c r="J86" s="32">
        <v>0.46</v>
      </c>
      <c r="K86" s="49">
        <v>11.45</v>
      </c>
      <c r="L86" s="49">
        <v>17.760000000000002</v>
      </c>
      <c r="M86" s="52">
        <v>10.61</v>
      </c>
      <c r="N86" s="35">
        <v>-70</v>
      </c>
      <c r="O86" s="36"/>
      <c r="P86" s="37"/>
      <c r="Q86" s="49">
        <v>3.06</v>
      </c>
      <c r="R86" s="32">
        <v>-1.1200000000000001</v>
      </c>
      <c r="S86" s="32">
        <v>-1.58</v>
      </c>
      <c r="T86" s="52">
        <v>7.06</v>
      </c>
      <c r="U86" s="47">
        <v>8.17</v>
      </c>
      <c r="V86" s="48">
        <v>3.88</v>
      </c>
      <c r="W86" s="38">
        <v>0.28000000000000003</v>
      </c>
      <c r="X86" s="39">
        <v>0.63</v>
      </c>
      <c r="Y86" s="50">
        <v>5.67</v>
      </c>
      <c r="Z86" s="36"/>
      <c r="AA86" s="39">
        <v>0.03</v>
      </c>
      <c r="AB86" s="31">
        <v>0.1</v>
      </c>
      <c r="AC86" s="32">
        <v>0.23</v>
      </c>
      <c r="AD86" s="39">
        <v>0.34</v>
      </c>
      <c r="AE86" s="39">
        <v>0.05</v>
      </c>
      <c r="AF86" s="38">
        <v>0.36</v>
      </c>
      <c r="AG86" s="39">
        <v>-0.24</v>
      </c>
      <c r="AH86" s="32">
        <v>-0.48</v>
      </c>
      <c r="AI86" s="52">
        <v>-1.1399999999999999</v>
      </c>
      <c r="AJ86" s="52">
        <v>-24.09</v>
      </c>
      <c r="AK86" s="40">
        <v>4</v>
      </c>
      <c r="AL86" s="40">
        <v>1</v>
      </c>
      <c r="AM86" s="40">
        <v>1.5</v>
      </c>
      <c r="AN86" s="38">
        <v>-0.38</v>
      </c>
      <c r="AO86" s="40">
        <v>2</v>
      </c>
      <c r="AP86" s="40">
        <v>1</v>
      </c>
      <c r="AQ86" s="40">
        <f>VLOOKUP(B86,'[1]PHYS DATA'!$1:$1048576,11,FALSE)</f>
        <v>1</v>
      </c>
      <c r="AR86" s="32">
        <v>-0.1</v>
      </c>
      <c r="AS86" s="32">
        <v>2.2799999999999998</v>
      </c>
      <c r="AT86" s="52">
        <v>30.3</v>
      </c>
      <c r="AU86" s="41">
        <f>VLOOKUP(B86,'[1]PHYS DATA'!$1:$1048576,13,FALSE)</f>
        <v>4</v>
      </c>
      <c r="AV86" s="42"/>
      <c r="AW86" s="52">
        <v>-1.6</v>
      </c>
      <c r="AX86" s="50">
        <v>12.48</v>
      </c>
      <c r="AY86" s="50">
        <v>13.73</v>
      </c>
      <c r="AZ86" s="9" t="s">
        <v>121</v>
      </c>
    </row>
    <row r="87" spans="1:52" ht="18" customHeight="1" x14ac:dyDescent="0.25">
      <c r="A87" s="29">
        <v>81</v>
      </c>
      <c r="B87" s="29">
        <v>501495</v>
      </c>
      <c r="C87" s="29"/>
      <c r="D87" s="29" t="s">
        <v>504</v>
      </c>
      <c r="E87" s="29"/>
      <c r="F87" s="29"/>
      <c r="G87" s="29"/>
      <c r="H87" s="30" t="s">
        <v>522</v>
      </c>
      <c r="I87" s="54">
        <v>188.62</v>
      </c>
      <c r="J87" s="32">
        <v>0.64</v>
      </c>
      <c r="K87" s="50">
        <v>10.95</v>
      </c>
      <c r="L87" s="49">
        <v>16.7</v>
      </c>
      <c r="M87" s="52">
        <v>10.95</v>
      </c>
      <c r="N87" s="35">
        <v>-70</v>
      </c>
      <c r="O87" s="36">
        <v>0.74930833077159542</v>
      </c>
      <c r="P87" s="37">
        <v>2020</v>
      </c>
      <c r="Q87" s="50">
        <v>2.7</v>
      </c>
      <c r="R87" s="32">
        <v>-0.01</v>
      </c>
      <c r="S87" s="32">
        <v>-1.24</v>
      </c>
      <c r="T87" s="52">
        <v>5.07</v>
      </c>
      <c r="U87" s="50">
        <v>6.27</v>
      </c>
      <c r="V87" s="50">
        <v>2.95</v>
      </c>
      <c r="W87" s="32">
        <v>0.22</v>
      </c>
      <c r="X87" s="32">
        <v>0.52</v>
      </c>
      <c r="Y87" s="48">
        <v>6.61</v>
      </c>
      <c r="Z87" s="36">
        <v>2.2000000000000002</v>
      </c>
      <c r="AA87" s="32">
        <v>0.01</v>
      </c>
      <c r="AB87" s="34">
        <v>0.08</v>
      </c>
      <c r="AC87" s="32">
        <v>0.22</v>
      </c>
      <c r="AD87" s="39">
        <v>0.32</v>
      </c>
      <c r="AE87" s="32">
        <v>0.02</v>
      </c>
      <c r="AF87" s="32">
        <v>0.28999999999999998</v>
      </c>
      <c r="AG87" s="32">
        <v>-0.14000000000000001</v>
      </c>
      <c r="AH87" s="31">
        <v>2.11</v>
      </c>
      <c r="AI87" s="52">
        <v>-0.11</v>
      </c>
      <c r="AJ87" s="52">
        <v>-44.65</v>
      </c>
      <c r="AK87" s="40">
        <v>4</v>
      </c>
      <c r="AL87" s="40">
        <v>4</v>
      </c>
      <c r="AM87" s="40">
        <v>2</v>
      </c>
      <c r="AN87" s="32">
        <v>0.08</v>
      </c>
      <c r="AO87" s="40">
        <v>1</v>
      </c>
      <c r="AP87" s="40">
        <v>2</v>
      </c>
      <c r="AQ87" s="40">
        <f>VLOOKUP(B87,'[1]PHYS DATA'!$1:$1048576,11,FALSE)</f>
        <v>1</v>
      </c>
      <c r="AR87" s="32">
        <v>-0.06</v>
      </c>
      <c r="AS87" s="32">
        <v>0.86</v>
      </c>
      <c r="AT87" s="52">
        <v>28.5</v>
      </c>
      <c r="AU87" s="41">
        <f>VLOOKUP(B87,'[1]PHYS DATA'!$1:$1048576,13,FALSE)</f>
        <v>4</v>
      </c>
      <c r="AV87" s="42"/>
      <c r="AW87" s="52">
        <v>-1.34</v>
      </c>
      <c r="AX87" s="51">
        <v>9.23</v>
      </c>
      <c r="AY87" s="50">
        <v>13.87</v>
      </c>
      <c r="AZ87" s="9" t="s">
        <v>122</v>
      </c>
    </row>
    <row r="88" spans="1:52" ht="18" customHeight="1" x14ac:dyDescent="0.25">
      <c r="A88" s="29">
        <v>82</v>
      </c>
      <c r="B88" s="29">
        <v>501714</v>
      </c>
      <c r="C88" s="29"/>
      <c r="D88" s="29" t="s">
        <v>504</v>
      </c>
      <c r="E88" s="29" t="s">
        <v>504</v>
      </c>
      <c r="F88" s="29"/>
      <c r="G88" s="29"/>
      <c r="H88" s="30" t="s">
        <v>522</v>
      </c>
      <c r="I88" s="54">
        <v>195.33</v>
      </c>
      <c r="J88" s="32">
        <v>0.74</v>
      </c>
      <c r="K88" s="49">
        <v>11.45</v>
      </c>
      <c r="L88" s="49">
        <v>16.71</v>
      </c>
      <c r="M88" s="52">
        <v>10.53</v>
      </c>
      <c r="N88" s="35">
        <v>-70</v>
      </c>
      <c r="O88" s="36">
        <v>0.74930833077159542</v>
      </c>
      <c r="P88" s="37">
        <v>2020</v>
      </c>
      <c r="Q88" s="51">
        <v>2.31</v>
      </c>
      <c r="R88" s="32">
        <v>-0.19</v>
      </c>
      <c r="S88" s="32">
        <v>-1.17</v>
      </c>
      <c r="T88" s="52">
        <v>6</v>
      </c>
      <c r="U88" s="49">
        <v>6.56</v>
      </c>
      <c r="V88" s="52">
        <v>2.59</v>
      </c>
      <c r="W88" s="38">
        <v>0.28000000000000003</v>
      </c>
      <c r="X88" s="34">
        <v>0.67</v>
      </c>
      <c r="Y88" s="49">
        <v>6.17</v>
      </c>
      <c r="Z88" s="36">
        <v>2.2000000000000002</v>
      </c>
      <c r="AA88" s="32">
        <v>0.02</v>
      </c>
      <c r="AB88" s="33">
        <v>0.09</v>
      </c>
      <c r="AC88" s="32">
        <v>0.24</v>
      </c>
      <c r="AD88" s="39">
        <v>0.34</v>
      </c>
      <c r="AE88" s="32">
        <v>0.04</v>
      </c>
      <c r="AF88" s="39">
        <v>0.4</v>
      </c>
      <c r="AG88" s="32">
        <v>-0.11</v>
      </c>
      <c r="AH88" s="31">
        <v>2.11</v>
      </c>
      <c r="AI88" s="50">
        <v>1.42</v>
      </c>
      <c r="AJ88" s="52">
        <v>-20.16</v>
      </c>
      <c r="AK88" s="40">
        <v>4</v>
      </c>
      <c r="AL88" s="40">
        <v>4</v>
      </c>
      <c r="AM88" s="40">
        <v>1.8333333333333333</v>
      </c>
      <c r="AN88" s="32">
        <v>-0.24</v>
      </c>
      <c r="AO88" s="40">
        <v>1</v>
      </c>
      <c r="AP88" s="40">
        <v>1</v>
      </c>
      <c r="AQ88" s="40">
        <f>VLOOKUP(B88,'[1]PHYS DATA'!$1:$1048576,11,FALSE)</f>
        <v>3</v>
      </c>
      <c r="AR88" s="32">
        <v>-0.13</v>
      </c>
      <c r="AS88" s="32">
        <v>0.42</v>
      </c>
      <c r="AT88" s="52">
        <v>25.9</v>
      </c>
      <c r="AU88" s="41">
        <f>VLOOKUP(B88,'[1]PHYS DATA'!$1:$1048576,13,FALSE)</f>
        <v>4</v>
      </c>
      <c r="AV88" s="42"/>
      <c r="AW88" s="52">
        <v>-1.03</v>
      </c>
      <c r="AX88" s="51">
        <v>9.41</v>
      </c>
      <c r="AY88" s="49">
        <v>16.100000000000001</v>
      </c>
      <c r="AZ88" s="9" t="s">
        <v>123</v>
      </c>
    </row>
    <row r="89" spans="1:52" ht="18" customHeight="1" x14ac:dyDescent="0.25">
      <c r="A89" s="29">
        <v>83</v>
      </c>
      <c r="B89" s="29">
        <v>501090</v>
      </c>
      <c r="C89" s="29"/>
      <c r="D89" s="29"/>
      <c r="E89" s="29" t="s">
        <v>504</v>
      </c>
      <c r="F89" s="29"/>
      <c r="G89" s="29" t="s">
        <v>504</v>
      </c>
      <c r="H89" s="30" t="s">
        <v>541</v>
      </c>
      <c r="I89" s="54">
        <v>189.54</v>
      </c>
      <c r="J89" s="32">
        <v>0.56000000000000005</v>
      </c>
      <c r="K89" s="50">
        <v>10.62</v>
      </c>
      <c r="L89" s="50">
        <v>15.82</v>
      </c>
      <c r="M89" s="52">
        <v>12.05</v>
      </c>
      <c r="N89" s="35">
        <v>-50</v>
      </c>
      <c r="O89" s="36">
        <v>0.9251700680272108</v>
      </c>
      <c r="P89" s="37">
        <v>2019</v>
      </c>
      <c r="Q89" s="49">
        <v>2.97</v>
      </c>
      <c r="R89" s="32">
        <v>0.24</v>
      </c>
      <c r="S89" s="32">
        <v>-0.56000000000000005</v>
      </c>
      <c r="T89" s="52">
        <v>2.98</v>
      </c>
      <c r="U89" s="50">
        <v>6.26</v>
      </c>
      <c r="V89" s="49">
        <v>3.28</v>
      </c>
      <c r="W89" s="38">
        <v>0.28000000000000003</v>
      </c>
      <c r="X89" s="38">
        <v>0.56999999999999995</v>
      </c>
      <c r="Y89" s="51">
        <v>5.26</v>
      </c>
      <c r="Z89" s="36">
        <v>2</v>
      </c>
      <c r="AA89" s="32">
        <v>1E-3</v>
      </c>
      <c r="AB89" s="32">
        <v>0.05</v>
      </c>
      <c r="AC89" s="39">
        <v>0.3</v>
      </c>
      <c r="AD89" s="39">
        <v>0.33</v>
      </c>
      <c r="AE89" s="32">
        <v>0.04</v>
      </c>
      <c r="AF89" s="38">
        <v>0.34</v>
      </c>
      <c r="AG89" s="32">
        <v>-0.15</v>
      </c>
      <c r="AH89" s="33">
        <v>1.94</v>
      </c>
      <c r="AI89" s="51">
        <v>0.9</v>
      </c>
      <c r="AJ89" s="52">
        <v>-32.619999999999997</v>
      </c>
      <c r="AK89" s="40">
        <v>3</v>
      </c>
      <c r="AL89" s="40">
        <v>4</v>
      </c>
      <c r="AM89" s="40">
        <v>1</v>
      </c>
      <c r="AN89" s="32">
        <v>-0.02</v>
      </c>
      <c r="AO89" s="40">
        <v>1.5</v>
      </c>
      <c r="AP89" s="40">
        <v>3</v>
      </c>
      <c r="AQ89" s="40">
        <f>VLOOKUP(B89,'[1]PHYS DATA'!$1:$1048576,11,FALSE)</f>
        <v>1</v>
      </c>
      <c r="AR89" s="32">
        <v>0.06</v>
      </c>
      <c r="AS89" s="32">
        <v>0.7</v>
      </c>
      <c r="AT89" s="52">
        <v>30.4</v>
      </c>
      <c r="AU89" s="41">
        <f>VLOOKUP(B89,'[1]PHYS DATA'!$1:$1048576,13,FALSE)</f>
        <v>3.5</v>
      </c>
      <c r="AV89" s="42"/>
      <c r="AW89" s="52">
        <v>-2.16</v>
      </c>
      <c r="AX89" s="52">
        <v>-0.5</v>
      </c>
      <c r="AY89" s="52">
        <v>3.24</v>
      </c>
      <c r="AZ89" s="9" t="s">
        <v>124</v>
      </c>
    </row>
    <row r="90" spans="1:52" ht="18" customHeight="1" x14ac:dyDescent="0.25">
      <c r="A90" s="29">
        <v>84</v>
      </c>
      <c r="B90" s="29">
        <v>502347</v>
      </c>
      <c r="C90" s="29"/>
      <c r="D90" s="29" t="s">
        <v>504</v>
      </c>
      <c r="E90" s="29" t="s">
        <v>504</v>
      </c>
      <c r="F90" s="29"/>
      <c r="G90" s="29"/>
      <c r="H90" s="30" t="s">
        <v>543</v>
      </c>
      <c r="I90" s="55">
        <v>186.65</v>
      </c>
      <c r="J90" s="32">
        <v>0.66</v>
      </c>
      <c r="K90" s="49">
        <v>11.8</v>
      </c>
      <c r="L90" s="48">
        <v>18.16</v>
      </c>
      <c r="M90" s="51">
        <v>15.28</v>
      </c>
      <c r="N90" s="35">
        <v>-25</v>
      </c>
      <c r="O90" s="36">
        <v>0.85476550680786678</v>
      </c>
      <c r="P90" s="37">
        <v>2022</v>
      </c>
      <c r="Q90" s="50">
        <v>2.8</v>
      </c>
      <c r="R90" s="32">
        <v>-0.04</v>
      </c>
      <c r="S90" s="32">
        <v>-0.8</v>
      </c>
      <c r="T90" s="52">
        <v>4.12</v>
      </c>
      <c r="U90" s="49">
        <v>6.4</v>
      </c>
      <c r="V90" s="49">
        <v>3.47</v>
      </c>
      <c r="W90" s="32">
        <v>0.25</v>
      </c>
      <c r="X90" s="38">
        <v>0.55000000000000004</v>
      </c>
      <c r="Y90" s="49">
        <v>6.06</v>
      </c>
      <c r="Z90" s="36">
        <v>2</v>
      </c>
      <c r="AA90" s="32">
        <v>1E-3</v>
      </c>
      <c r="AB90" s="34">
        <v>0.08</v>
      </c>
      <c r="AC90" s="39">
        <v>0.3</v>
      </c>
      <c r="AD90" s="39">
        <v>0.35</v>
      </c>
      <c r="AE90" s="32">
        <v>0.03</v>
      </c>
      <c r="AF90" s="32">
        <v>0.3</v>
      </c>
      <c r="AG90" s="32">
        <v>-0.03</v>
      </c>
      <c r="AH90" s="38">
        <v>0.56999999999999995</v>
      </c>
      <c r="AI90" s="52">
        <v>-0.37</v>
      </c>
      <c r="AJ90" s="52">
        <v>-41.68</v>
      </c>
      <c r="AK90" s="40">
        <v>5</v>
      </c>
      <c r="AL90" s="40">
        <v>4</v>
      </c>
      <c r="AM90" s="40">
        <v>1.5</v>
      </c>
      <c r="AN90" s="32">
        <v>-0.1</v>
      </c>
      <c r="AO90" s="40">
        <v>2</v>
      </c>
      <c r="AP90" s="40">
        <v>2</v>
      </c>
      <c r="AQ90" s="40">
        <f>VLOOKUP(B90,'[1]PHYS DATA'!$1:$1048576,11,FALSE)</f>
        <v>1</v>
      </c>
      <c r="AR90" s="32">
        <v>0.06</v>
      </c>
      <c r="AS90" s="32">
        <v>1.93</v>
      </c>
      <c r="AT90" s="52"/>
      <c r="AU90" s="41">
        <f>VLOOKUP(B90,'[1]PHYS DATA'!$1:$1048576,13,FALSE)</f>
        <v>3</v>
      </c>
      <c r="AV90" s="42"/>
      <c r="AW90" s="52">
        <v>-2.41</v>
      </c>
      <c r="AX90" s="52">
        <v>-0.81</v>
      </c>
      <c r="AY90" s="52">
        <v>7.0000000000000007E-2</v>
      </c>
      <c r="AZ90" s="9" t="s">
        <v>125</v>
      </c>
    </row>
    <row r="91" spans="1:52" ht="18" customHeight="1" x14ac:dyDescent="0.25">
      <c r="A91" s="29">
        <v>85</v>
      </c>
      <c r="B91" s="29">
        <v>501471</v>
      </c>
      <c r="C91" s="29"/>
      <c r="D91" s="29" t="s">
        <v>504</v>
      </c>
      <c r="E91" s="29" t="s">
        <v>504</v>
      </c>
      <c r="F91" s="29"/>
      <c r="G91" s="29"/>
      <c r="H91" s="30" t="s">
        <v>532</v>
      </c>
      <c r="I91" s="55">
        <v>186.82</v>
      </c>
      <c r="J91" s="32">
        <v>0.74</v>
      </c>
      <c r="K91" s="49">
        <v>11.14</v>
      </c>
      <c r="L91" s="49">
        <v>17.45</v>
      </c>
      <c r="M91" s="51">
        <v>15</v>
      </c>
      <c r="N91" s="35">
        <v>-20</v>
      </c>
      <c r="O91" s="36">
        <v>0.6300422589320015</v>
      </c>
      <c r="P91" s="37">
        <v>2021</v>
      </c>
      <c r="Q91" s="50">
        <v>2.65</v>
      </c>
      <c r="R91" s="32">
        <v>-0.8</v>
      </c>
      <c r="S91" s="32">
        <v>-0.87</v>
      </c>
      <c r="T91" s="52">
        <v>4.17</v>
      </c>
      <c r="U91" s="48">
        <v>6.92</v>
      </c>
      <c r="V91" s="50">
        <v>3.11</v>
      </c>
      <c r="W91" s="32">
        <v>0.27</v>
      </c>
      <c r="X91" s="32">
        <v>0.42</v>
      </c>
      <c r="Y91" s="50">
        <v>5.91</v>
      </c>
      <c r="Z91" s="36">
        <v>1.75</v>
      </c>
      <c r="AA91" s="32">
        <v>-0.01</v>
      </c>
      <c r="AB91" s="32">
        <v>0.02</v>
      </c>
      <c r="AC91" s="34">
        <v>0.33</v>
      </c>
      <c r="AD91" s="39">
        <v>0.35</v>
      </c>
      <c r="AE91" s="32">
        <v>0.03</v>
      </c>
      <c r="AF91" s="32">
        <v>0.25</v>
      </c>
      <c r="AG91" s="38">
        <v>-0.21</v>
      </c>
      <c r="AH91" s="32">
        <v>-0.19</v>
      </c>
      <c r="AI91" s="52">
        <v>0.85</v>
      </c>
      <c r="AJ91" s="49">
        <v>-59.97</v>
      </c>
      <c r="AK91" s="40">
        <v>5</v>
      </c>
      <c r="AL91" s="40">
        <v>5</v>
      </c>
      <c r="AM91" s="40">
        <v>2</v>
      </c>
      <c r="AN91" s="32">
        <v>0.2</v>
      </c>
      <c r="AO91" s="40">
        <v>4</v>
      </c>
      <c r="AP91" s="40">
        <v>2</v>
      </c>
      <c r="AQ91" s="40">
        <f>VLOOKUP(B91,'[1]PHYS DATA'!$1:$1048576,11,FALSE)</f>
        <v>1</v>
      </c>
      <c r="AR91" s="32">
        <v>0.09</v>
      </c>
      <c r="AS91" s="32">
        <v>-0.17</v>
      </c>
      <c r="AT91" s="52">
        <v>28</v>
      </c>
      <c r="AU91" s="41">
        <f>VLOOKUP(B91,'[1]PHYS DATA'!$1:$1048576,13,FALSE)</f>
        <v>3.5</v>
      </c>
      <c r="AV91" s="42"/>
      <c r="AW91" s="52">
        <v>-2.37</v>
      </c>
      <c r="AX91" s="52">
        <v>0.88</v>
      </c>
      <c r="AY91" s="52">
        <v>3.45</v>
      </c>
      <c r="AZ91" s="9" t="s">
        <v>126</v>
      </c>
    </row>
    <row r="92" spans="1:52" ht="18" customHeight="1" x14ac:dyDescent="0.25">
      <c r="A92" s="29">
        <v>86</v>
      </c>
      <c r="B92" s="29">
        <v>500075</v>
      </c>
      <c r="C92" s="29"/>
      <c r="D92" s="29"/>
      <c r="E92" s="29"/>
      <c r="F92" s="29" t="s">
        <v>504</v>
      </c>
      <c r="G92" s="29" t="s">
        <v>504</v>
      </c>
      <c r="H92" s="44" t="s">
        <v>537</v>
      </c>
      <c r="I92" s="55">
        <v>184.25</v>
      </c>
      <c r="J92" s="32">
        <v>0.45</v>
      </c>
      <c r="K92" s="47">
        <v>13.66</v>
      </c>
      <c r="L92" s="48">
        <v>19.350000000000001</v>
      </c>
      <c r="M92" s="50">
        <v>16.8</v>
      </c>
      <c r="N92" s="35">
        <v>-15</v>
      </c>
      <c r="O92" s="36">
        <v>1.1192660550458715</v>
      </c>
      <c r="P92" s="37">
        <v>2023</v>
      </c>
      <c r="Q92" s="47">
        <v>3.77</v>
      </c>
      <c r="R92" s="32">
        <v>-0.6</v>
      </c>
      <c r="S92" s="32">
        <v>-1.28</v>
      </c>
      <c r="T92" s="52">
        <v>8.73</v>
      </c>
      <c r="U92" s="47">
        <v>9.4600000000000009</v>
      </c>
      <c r="V92" s="47">
        <v>4.13</v>
      </c>
      <c r="W92" s="32">
        <v>0.09</v>
      </c>
      <c r="X92" s="32">
        <v>0.38</v>
      </c>
      <c r="Y92" s="51">
        <v>5.25</v>
      </c>
      <c r="Z92" s="36">
        <v>2</v>
      </c>
      <c r="AA92" s="33">
        <v>0.04</v>
      </c>
      <c r="AB92" s="34">
        <v>0.08</v>
      </c>
      <c r="AC92" s="32">
        <v>-0.03</v>
      </c>
      <c r="AD92" s="32">
        <v>0.06</v>
      </c>
      <c r="AE92" s="32">
        <v>0.04</v>
      </c>
      <c r="AF92" s="32">
        <v>0.27</v>
      </c>
      <c r="AG92" s="32">
        <v>-0.02</v>
      </c>
      <c r="AH92" s="33">
        <v>1.84</v>
      </c>
      <c r="AI92" s="49">
        <v>1.68</v>
      </c>
      <c r="AJ92" s="52">
        <v>-45.69</v>
      </c>
      <c r="AK92" s="40">
        <v>3</v>
      </c>
      <c r="AL92" s="40">
        <v>2</v>
      </c>
      <c r="AM92" s="40">
        <v>2</v>
      </c>
      <c r="AN92" s="39">
        <v>-0.49</v>
      </c>
      <c r="AO92" s="40">
        <v>2.5</v>
      </c>
      <c r="AP92" s="40">
        <v>2</v>
      </c>
      <c r="AQ92" s="40">
        <f>VLOOKUP(B92,'[1]PHYS DATA'!$1:$1048576,11,FALSE)</f>
        <v>3</v>
      </c>
      <c r="AR92" s="38">
        <v>0.17</v>
      </c>
      <c r="AS92" s="32">
        <v>0.28000000000000003</v>
      </c>
      <c r="AT92" s="52">
        <v>26.2</v>
      </c>
      <c r="AU92" s="41">
        <f>VLOOKUP(B92,'[1]PHYS DATA'!$1:$1048576,13,FALSE)</f>
        <v>3</v>
      </c>
      <c r="AV92" s="42"/>
      <c r="AW92" s="50">
        <v>-3.1</v>
      </c>
      <c r="AX92" s="52">
        <v>-20.81</v>
      </c>
      <c r="AY92" s="52">
        <v>-23.96</v>
      </c>
      <c r="AZ92" s="9" t="s">
        <v>127</v>
      </c>
    </row>
    <row r="93" spans="1:52" ht="18" customHeight="1" x14ac:dyDescent="0.25">
      <c r="A93" s="29">
        <v>87</v>
      </c>
      <c r="B93" s="29">
        <v>502382</v>
      </c>
      <c r="C93" s="29"/>
      <c r="D93" s="29" t="s">
        <v>504</v>
      </c>
      <c r="E93" s="29" t="s">
        <v>504</v>
      </c>
      <c r="F93" s="29"/>
      <c r="G93" s="29"/>
      <c r="H93" s="30" t="s">
        <v>521</v>
      </c>
      <c r="I93" s="54">
        <v>189.64</v>
      </c>
      <c r="J93" s="32">
        <v>0.5</v>
      </c>
      <c r="K93" s="48">
        <v>11.98</v>
      </c>
      <c r="L93" s="49">
        <v>17.57</v>
      </c>
      <c r="M93" s="52">
        <v>12.99</v>
      </c>
      <c r="N93" s="35">
        <v>-40</v>
      </c>
      <c r="O93" s="36">
        <v>0.54014598540145986</v>
      </c>
      <c r="P93" s="37">
        <v>2020</v>
      </c>
      <c r="Q93" s="51">
        <v>2.33</v>
      </c>
      <c r="R93" s="32">
        <v>-0.08</v>
      </c>
      <c r="S93" s="32">
        <v>-0.97</v>
      </c>
      <c r="T93" s="52">
        <v>5.97</v>
      </c>
      <c r="U93" s="50">
        <v>6.29</v>
      </c>
      <c r="V93" s="51">
        <v>2.64</v>
      </c>
      <c r="W93" s="32">
        <v>0.25</v>
      </c>
      <c r="X93" s="39">
        <v>0.61</v>
      </c>
      <c r="Y93" s="47">
        <v>7.61</v>
      </c>
      <c r="Z93" s="36">
        <v>2.2000000000000002</v>
      </c>
      <c r="AA93" s="32">
        <v>-0.01</v>
      </c>
      <c r="AB93" s="38">
        <v>0.06</v>
      </c>
      <c r="AC93" s="34">
        <v>0.35</v>
      </c>
      <c r="AD93" s="34">
        <v>0.38</v>
      </c>
      <c r="AE93" s="32">
        <v>0.02</v>
      </c>
      <c r="AF93" s="38">
        <v>0.34</v>
      </c>
      <c r="AG93" s="32">
        <v>0.04</v>
      </c>
      <c r="AH93" s="39">
        <v>0.9</v>
      </c>
      <c r="AI93" s="52">
        <v>0.53</v>
      </c>
      <c r="AJ93" s="52">
        <v>-42.63</v>
      </c>
      <c r="AK93" s="40">
        <v>4</v>
      </c>
      <c r="AL93" s="40">
        <v>4</v>
      </c>
      <c r="AM93" s="40">
        <v>1.75</v>
      </c>
      <c r="AN93" s="32">
        <v>-0.24</v>
      </c>
      <c r="AO93" s="40">
        <v>1.5</v>
      </c>
      <c r="AP93" s="40">
        <v>1</v>
      </c>
      <c r="AQ93" s="40">
        <f>VLOOKUP(B93,'[1]PHYS DATA'!$1:$1048576,11,FALSE)</f>
        <v>2</v>
      </c>
      <c r="AR93" s="32">
        <v>0.09</v>
      </c>
      <c r="AS93" s="32">
        <v>0.73</v>
      </c>
      <c r="AT93" s="52">
        <v>27.3</v>
      </c>
      <c r="AU93" s="41">
        <f>VLOOKUP(B93,'[1]PHYS DATA'!$1:$1048576,13,FALSE)</f>
        <v>3</v>
      </c>
      <c r="AV93" s="42"/>
      <c r="AW93" s="52">
        <v>-2.31</v>
      </c>
      <c r="AX93" s="52">
        <v>0.43</v>
      </c>
      <c r="AY93" s="52">
        <v>2.72</v>
      </c>
      <c r="AZ93" s="9" t="s">
        <v>128</v>
      </c>
    </row>
    <row r="94" spans="1:52" ht="18" customHeight="1" x14ac:dyDescent="0.25">
      <c r="A94" s="29">
        <v>88</v>
      </c>
      <c r="B94" s="29">
        <v>501868</v>
      </c>
      <c r="C94" s="29"/>
      <c r="D94" s="29" t="s">
        <v>504</v>
      </c>
      <c r="E94" s="29" t="s">
        <v>504</v>
      </c>
      <c r="F94" s="29"/>
      <c r="G94" s="29"/>
      <c r="H94" s="30" t="s">
        <v>522</v>
      </c>
      <c r="I94" s="55">
        <v>186.17</v>
      </c>
      <c r="J94" s="32">
        <v>0.63</v>
      </c>
      <c r="K94" s="49">
        <v>11.22</v>
      </c>
      <c r="L94" s="49">
        <v>16.87</v>
      </c>
      <c r="M94" s="52">
        <v>11.2</v>
      </c>
      <c r="N94" s="35">
        <v>-70</v>
      </c>
      <c r="O94" s="36">
        <v>0.42857142857142855</v>
      </c>
      <c r="P94" s="37">
        <v>2022</v>
      </c>
      <c r="Q94" s="50">
        <v>2.4500000000000002</v>
      </c>
      <c r="R94" s="32">
        <v>-1.05</v>
      </c>
      <c r="S94" s="32">
        <v>-1.24</v>
      </c>
      <c r="T94" s="52">
        <v>5.41</v>
      </c>
      <c r="U94" s="48">
        <v>7.3</v>
      </c>
      <c r="V94" s="51">
        <v>2.75</v>
      </c>
      <c r="W94" s="32">
        <v>0.25</v>
      </c>
      <c r="X94" s="38">
        <v>0.57999999999999996</v>
      </c>
      <c r="Y94" s="50">
        <v>5.78</v>
      </c>
      <c r="Z94" s="36">
        <v>1</v>
      </c>
      <c r="AA94" s="32">
        <v>0.01</v>
      </c>
      <c r="AB94" s="34">
        <v>0.08</v>
      </c>
      <c r="AC94" s="38">
        <v>0.25</v>
      </c>
      <c r="AD94" s="39">
        <v>0.32</v>
      </c>
      <c r="AE94" s="39">
        <v>0.05</v>
      </c>
      <c r="AF94" s="32">
        <v>0.33</v>
      </c>
      <c r="AG94" s="32">
        <v>-7.0000000000000007E-2</v>
      </c>
      <c r="AH94" s="33">
        <v>1.93</v>
      </c>
      <c r="AI94" s="52">
        <v>-0.72</v>
      </c>
      <c r="AJ94" s="52">
        <v>-13.26</v>
      </c>
      <c r="AK94" s="40">
        <v>4</v>
      </c>
      <c r="AL94" s="40">
        <v>4</v>
      </c>
      <c r="AM94" s="40">
        <v>2</v>
      </c>
      <c r="AN94" s="32">
        <v>-7.0000000000000007E-2</v>
      </c>
      <c r="AO94" s="40">
        <v>1</v>
      </c>
      <c r="AP94" s="40">
        <v>2.5</v>
      </c>
      <c r="AQ94" s="40">
        <f>VLOOKUP(B94,'[1]PHYS DATA'!$1:$1048576,11,FALSE)</f>
        <v>2</v>
      </c>
      <c r="AR94" s="32">
        <v>1E-3</v>
      </c>
      <c r="AS94" s="32">
        <v>2.38</v>
      </c>
      <c r="AT94" s="52">
        <v>27.3</v>
      </c>
      <c r="AU94" s="41">
        <f>VLOOKUP(B94,'[1]PHYS DATA'!$1:$1048576,13,FALSE)</f>
        <v>4</v>
      </c>
      <c r="AV94" s="42"/>
      <c r="AW94" s="52">
        <v>-1.42</v>
      </c>
      <c r="AX94" s="52">
        <v>6.66</v>
      </c>
      <c r="AY94" s="52">
        <v>7.36</v>
      </c>
      <c r="AZ94" s="9" t="s">
        <v>129</v>
      </c>
    </row>
    <row r="95" spans="1:52" ht="18" customHeight="1" x14ac:dyDescent="0.25">
      <c r="A95" s="29">
        <v>89</v>
      </c>
      <c r="B95" s="29">
        <v>500232</v>
      </c>
      <c r="C95" s="29"/>
      <c r="D95" s="29"/>
      <c r="E95" s="29" t="s">
        <v>504</v>
      </c>
      <c r="F95" s="29"/>
      <c r="G95" s="29"/>
      <c r="H95" s="30" t="s">
        <v>529</v>
      </c>
      <c r="I95" s="55">
        <v>186.26</v>
      </c>
      <c r="J95" s="32">
        <v>0.59</v>
      </c>
      <c r="K95" s="49">
        <v>11.65</v>
      </c>
      <c r="L95" s="48">
        <v>18.34</v>
      </c>
      <c r="M95" s="50">
        <v>16.2</v>
      </c>
      <c r="N95" s="35">
        <v>-15</v>
      </c>
      <c r="O95" s="36">
        <v>1.1666666666666667</v>
      </c>
      <c r="P95" s="37">
        <v>2022</v>
      </c>
      <c r="Q95" s="50">
        <v>2.79</v>
      </c>
      <c r="R95" s="32">
        <v>-0.09</v>
      </c>
      <c r="S95" s="32">
        <v>-0.91</v>
      </c>
      <c r="T95" s="52">
        <v>3.58</v>
      </c>
      <c r="U95" s="49">
        <v>6.39</v>
      </c>
      <c r="V95" s="50">
        <v>3.07</v>
      </c>
      <c r="W95" s="32">
        <v>0.23</v>
      </c>
      <c r="X95" s="39">
        <v>0.62</v>
      </c>
      <c r="Y95" s="48">
        <v>6.73</v>
      </c>
      <c r="Z95" s="36">
        <v>2</v>
      </c>
      <c r="AA95" s="32">
        <v>0.01</v>
      </c>
      <c r="AB95" s="34">
        <v>0.08</v>
      </c>
      <c r="AC95" s="32">
        <v>0.21</v>
      </c>
      <c r="AD95" s="38">
        <v>0.3</v>
      </c>
      <c r="AE95" s="32">
        <v>0.04</v>
      </c>
      <c r="AF95" s="39">
        <v>0.39</v>
      </c>
      <c r="AG95" s="32">
        <v>0.03</v>
      </c>
      <c r="AH95" s="39">
        <v>0.91</v>
      </c>
      <c r="AI95" s="52">
        <v>-0.11</v>
      </c>
      <c r="AJ95" s="51">
        <v>-50.09</v>
      </c>
      <c r="AK95" s="40">
        <v>5</v>
      </c>
      <c r="AL95" s="40">
        <v>5</v>
      </c>
      <c r="AM95" s="40">
        <v>1</v>
      </c>
      <c r="AN95" s="32">
        <v>-0.25</v>
      </c>
      <c r="AO95" s="40">
        <v>1</v>
      </c>
      <c r="AP95" s="40">
        <v>1</v>
      </c>
      <c r="AQ95" s="40">
        <f>VLOOKUP(B95,'[1]PHYS DATA'!$1:$1048576,11,FALSE)</f>
        <v>1</v>
      </c>
      <c r="AR95" s="32">
        <v>0.1</v>
      </c>
      <c r="AS95" s="32">
        <v>1.65</v>
      </c>
      <c r="AT95" s="52">
        <v>35.4</v>
      </c>
      <c r="AU95" s="41">
        <f>VLOOKUP(B95,'[1]PHYS DATA'!$1:$1048576,13,FALSE)</f>
        <v>3.5</v>
      </c>
      <c r="AV95" s="42"/>
      <c r="AW95" s="50">
        <v>-3.09</v>
      </c>
      <c r="AX95" s="52">
        <v>-0.08</v>
      </c>
      <c r="AY95" s="52">
        <v>2.95</v>
      </c>
      <c r="AZ95" s="9" t="s">
        <v>130</v>
      </c>
    </row>
    <row r="96" spans="1:52" ht="18" customHeight="1" x14ac:dyDescent="0.25">
      <c r="A96" s="29">
        <v>90</v>
      </c>
      <c r="B96" s="29">
        <v>501531</v>
      </c>
      <c r="C96" s="29"/>
      <c r="D96" s="29" t="s">
        <v>504</v>
      </c>
      <c r="E96" s="29" t="s">
        <v>504</v>
      </c>
      <c r="F96" s="29"/>
      <c r="G96" s="29"/>
      <c r="H96" s="30" t="s">
        <v>541</v>
      </c>
      <c r="I96" s="55">
        <v>185.14</v>
      </c>
      <c r="J96" s="32">
        <v>0.77</v>
      </c>
      <c r="K96" s="51">
        <v>9.8000000000000007</v>
      </c>
      <c r="L96" s="51">
        <v>14.9</v>
      </c>
      <c r="M96" s="52">
        <v>10.34</v>
      </c>
      <c r="N96" s="35">
        <v>-60</v>
      </c>
      <c r="O96" s="36">
        <v>0.69093504639543191</v>
      </c>
      <c r="P96" s="37">
        <v>2021</v>
      </c>
      <c r="Q96" s="52">
        <v>1.88</v>
      </c>
      <c r="R96" s="32">
        <v>-0.85</v>
      </c>
      <c r="S96" s="32">
        <v>-1.07</v>
      </c>
      <c r="T96" s="52">
        <v>3.85</v>
      </c>
      <c r="U96" s="50">
        <v>5.96</v>
      </c>
      <c r="V96" s="52">
        <v>2.38</v>
      </c>
      <c r="W96" s="39">
        <v>0.32</v>
      </c>
      <c r="X96" s="38">
        <v>0.59</v>
      </c>
      <c r="Y96" s="50">
        <v>5.77</v>
      </c>
      <c r="Z96" s="36">
        <v>2</v>
      </c>
      <c r="AA96" s="32">
        <v>1E-3</v>
      </c>
      <c r="AB96" s="32">
        <v>0.04</v>
      </c>
      <c r="AC96" s="33">
        <v>0.37</v>
      </c>
      <c r="AD96" s="33">
        <v>0.41</v>
      </c>
      <c r="AE96" s="32">
        <v>0.04</v>
      </c>
      <c r="AF96" s="38">
        <v>0.34</v>
      </c>
      <c r="AG96" s="34">
        <v>-0.31</v>
      </c>
      <c r="AH96" s="34">
        <v>1.31</v>
      </c>
      <c r="AI96" s="52">
        <v>0.55000000000000004</v>
      </c>
      <c r="AJ96" s="52">
        <v>-38.71</v>
      </c>
      <c r="AK96" s="40">
        <v>4</v>
      </c>
      <c r="AL96" s="40">
        <v>3</v>
      </c>
      <c r="AM96" s="40">
        <v>2</v>
      </c>
      <c r="AN96" s="32">
        <v>-0.06</v>
      </c>
      <c r="AO96" s="40">
        <v>1</v>
      </c>
      <c r="AP96" s="40">
        <v>1</v>
      </c>
      <c r="AQ96" s="40">
        <f>VLOOKUP(B96,'[1]PHYS DATA'!$1:$1048576,11,FALSE)</f>
        <v>1</v>
      </c>
      <c r="AR96" s="32">
        <v>-0.13</v>
      </c>
      <c r="AS96" s="32">
        <v>-0.15</v>
      </c>
      <c r="AT96" s="52">
        <v>33.299999999999997</v>
      </c>
      <c r="AU96" s="41">
        <f>VLOOKUP(B96,'[1]PHYS DATA'!$1:$1048576,13,FALSE)</f>
        <v>3</v>
      </c>
      <c r="AV96" s="42"/>
      <c r="AW96" s="52">
        <v>-1.1399999999999999</v>
      </c>
      <c r="AX96" s="52">
        <v>0.95</v>
      </c>
      <c r="AY96" s="52">
        <v>5.93</v>
      </c>
      <c r="AZ96" s="9" t="s">
        <v>131</v>
      </c>
    </row>
    <row r="97" spans="1:52" ht="18" customHeight="1" x14ac:dyDescent="0.25">
      <c r="A97" s="29">
        <v>91</v>
      </c>
      <c r="B97" s="29">
        <v>501423</v>
      </c>
      <c r="C97" s="29"/>
      <c r="D97" s="29" t="s">
        <v>504</v>
      </c>
      <c r="E97" s="29" t="s">
        <v>504</v>
      </c>
      <c r="F97" s="29"/>
      <c r="G97" s="29" t="s">
        <v>504</v>
      </c>
      <c r="H97" s="30" t="s">
        <v>544</v>
      </c>
      <c r="I97" s="55">
        <v>186.81</v>
      </c>
      <c r="J97" s="32">
        <v>0.7</v>
      </c>
      <c r="K97" s="49">
        <v>11.66</v>
      </c>
      <c r="L97" s="49">
        <v>17.7</v>
      </c>
      <c r="M97" s="52">
        <v>14.44</v>
      </c>
      <c r="N97" s="35">
        <v>-30</v>
      </c>
      <c r="O97" s="36">
        <v>0.84204733076499727</v>
      </c>
      <c r="P97" s="37">
        <v>2022</v>
      </c>
      <c r="Q97" s="50">
        <v>2.68</v>
      </c>
      <c r="R97" s="32">
        <v>-0.63</v>
      </c>
      <c r="S97" s="32">
        <v>-0.86</v>
      </c>
      <c r="T97" s="52">
        <v>4.6100000000000003</v>
      </c>
      <c r="U97" s="48">
        <v>6.96</v>
      </c>
      <c r="V97" s="50">
        <v>3.16</v>
      </c>
      <c r="W97" s="32">
        <v>0.27</v>
      </c>
      <c r="X97" s="32">
        <v>0.48</v>
      </c>
      <c r="Y97" s="48">
        <v>6.46</v>
      </c>
      <c r="Z97" s="36">
        <v>1.5</v>
      </c>
      <c r="AA97" s="32">
        <v>0.01</v>
      </c>
      <c r="AB97" s="32">
        <v>0.04</v>
      </c>
      <c r="AC97" s="32">
        <v>0.23</v>
      </c>
      <c r="AD97" s="32">
        <v>0.23</v>
      </c>
      <c r="AE97" s="33">
        <v>7.0000000000000007E-2</v>
      </c>
      <c r="AF97" s="32">
        <v>0.33</v>
      </c>
      <c r="AG97" s="32">
        <v>-0.17</v>
      </c>
      <c r="AH97" s="38">
        <v>0.6</v>
      </c>
      <c r="AI97" s="52">
        <v>-0.33</v>
      </c>
      <c r="AJ97" s="52">
        <v>-36.200000000000003</v>
      </c>
      <c r="AK97" s="40">
        <v>4</v>
      </c>
      <c r="AL97" s="40">
        <v>2</v>
      </c>
      <c r="AM97" s="40">
        <v>2</v>
      </c>
      <c r="AN97" s="32">
        <v>0.04</v>
      </c>
      <c r="AO97" s="40">
        <v>1</v>
      </c>
      <c r="AP97" s="40"/>
      <c r="AQ97" s="40">
        <f>VLOOKUP(B97,'[1]PHYS DATA'!$1:$1048576,11,FALSE)</f>
        <v>2.5</v>
      </c>
      <c r="AR97" s="32">
        <v>7.0000000000000007E-2</v>
      </c>
      <c r="AS97" s="32">
        <v>2.25</v>
      </c>
      <c r="AT97" s="52">
        <v>29.2</v>
      </c>
      <c r="AU97" s="41">
        <f>VLOOKUP(B97,'[1]PHYS DATA'!$1:$1048576,13,FALSE)</f>
        <v>4.5</v>
      </c>
      <c r="AV97" s="42"/>
      <c r="AW97" s="51">
        <v>-3.02</v>
      </c>
      <c r="AX97" s="52">
        <v>3.62</v>
      </c>
      <c r="AY97" s="52">
        <v>7.27</v>
      </c>
      <c r="AZ97" s="9" t="s">
        <v>132</v>
      </c>
    </row>
    <row r="98" spans="1:52" ht="18" customHeight="1" x14ac:dyDescent="0.25">
      <c r="A98" s="29">
        <v>92</v>
      </c>
      <c r="B98" s="29">
        <v>501925</v>
      </c>
      <c r="C98" s="29"/>
      <c r="D98" s="29" t="s">
        <v>504</v>
      </c>
      <c r="E98" s="29" t="s">
        <v>504</v>
      </c>
      <c r="F98" s="29"/>
      <c r="G98" s="29"/>
      <c r="H98" s="30" t="s">
        <v>536</v>
      </c>
      <c r="I98" s="55">
        <v>187.77</v>
      </c>
      <c r="J98" s="32">
        <v>0.42</v>
      </c>
      <c r="K98" s="49">
        <v>11.62</v>
      </c>
      <c r="L98" s="49">
        <v>17.13</v>
      </c>
      <c r="M98" s="51">
        <v>15.11</v>
      </c>
      <c r="N98" s="35">
        <v>-20</v>
      </c>
      <c r="O98" s="36">
        <v>0.69543464665415888</v>
      </c>
      <c r="P98" s="37">
        <v>2020</v>
      </c>
      <c r="Q98" s="50">
        <v>2.69</v>
      </c>
      <c r="R98" s="32">
        <v>-0.17</v>
      </c>
      <c r="S98" s="32">
        <v>-0.82</v>
      </c>
      <c r="T98" s="52">
        <v>5.39</v>
      </c>
      <c r="U98" s="49">
        <v>6.49</v>
      </c>
      <c r="V98" s="49">
        <v>3.28</v>
      </c>
      <c r="W98" s="38">
        <v>0.28999999999999998</v>
      </c>
      <c r="X98" s="38">
        <v>0.55000000000000004</v>
      </c>
      <c r="Y98" s="50">
        <v>5.84</v>
      </c>
      <c r="Z98" s="36">
        <v>2.25</v>
      </c>
      <c r="AA98" s="32">
        <v>0.02</v>
      </c>
      <c r="AB98" s="38">
        <v>0.06</v>
      </c>
      <c r="AC98" s="32">
        <v>0.24</v>
      </c>
      <c r="AD98" s="32">
        <v>0.26</v>
      </c>
      <c r="AE98" s="34">
        <v>0.06</v>
      </c>
      <c r="AF98" s="38">
        <v>0.36</v>
      </c>
      <c r="AG98" s="32">
        <v>-0.17</v>
      </c>
      <c r="AH98" s="33">
        <v>1.81</v>
      </c>
      <c r="AI98" s="51">
        <v>1.06</v>
      </c>
      <c r="AJ98" s="52">
        <v>-20.39</v>
      </c>
      <c r="AK98" s="40">
        <v>4</v>
      </c>
      <c r="AL98" s="40">
        <v>4</v>
      </c>
      <c r="AM98" s="40">
        <v>2</v>
      </c>
      <c r="AN98" s="32">
        <v>0.05</v>
      </c>
      <c r="AO98" s="40">
        <v>1</v>
      </c>
      <c r="AP98" s="40">
        <v>2.5</v>
      </c>
      <c r="AQ98" s="40">
        <f>VLOOKUP(B98,'[1]PHYS DATA'!$1:$1048576,11,FALSE)</f>
        <v>2</v>
      </c>
      <c r="AR98" s="32">
        <v>0.1</v>
      </c>
      <c r="AS98" s="32">
        <v>1.3</v>
      </c>
      <c r="AT98" s="52">
        <v>26.5</v>
      </c>
      <c r="AU98" s="41">
        <f>VLOOKUP(B98,'[1]PHYS DATA'!$1:$1048576,13,FALSE)</f>
        <v>3.5</v>
      </c>
      <c r="AV98" s="42"/>
      <c r="AW98" s="52">
        <v>-1.22</v>
      </c>
      <c r="AX98" s="52">
        <v>3.19</v>
      </c>
      <c r="AY98" s="52">
        <v>5.71</v>
      </c>
      <c r="AZ98" s="9" t="s">
        <v>133</v>
      </c>
    </row>
    <row r="99" spans="1:52" ht="18" customHeight="1" x14ac:dyDescent="0.25">
      <c r="A99" s="29">
        <v>93</v>
      </c>
      <c r="B99" s="29">
        <v>501705</v>
      </c>
      <c r="C99" s="29"/>
      <c r="D99" s="29"/>
      <c r="E99" s="29" t="s">
        <v>504</v>
      </c>
      <c r="F99" s="29"/>
      <c r="G99" s="29" t="s">
        <v>504</v>
      </c>
      <c r="H99" s="30" t="s">
        <v>543</v>
      </c>
      <c r="I99" s="55">
        <v>187.57</v>
      </c>
      <c r="J99" s="32">
        <v>0.71</v>
      </c>
      <c r="K99" s="49">
        <v>11.51</v>
      </c>
      <c r="L99" s="48">
        <v>18.72</v>
      </c>
      <c r="M99" s="50">
        <v>16.02</v>
      </c>
      <c r="N99" s="35">
        <v>-15</v>
      </c>
      <c r="O99" s="36">
        <v>0.77839165131982813</v>
      </c>
      <c r="P99" s="37">
        <v>2021</v>
      </c>
      <c r="Q99" s="50">
        <v>2.46</v>
      </c>
      <c r="R99" s="32">
        <v>-0.21</v>
      </c>
      <c r="S99" s="32">
        <v>-0.78</v>
      </c>
      <c r="T99" s="52">
        <v>2.97</v>
      </c>
      <c r="U99" s="50">
        <v>6.26</v>
      </c>
      <c r="V99" s="48">
        <v>3.53</v>
      </c>
      <c r="W99" s="32">
        <v>0.25</v>
      </c>
      <c r="X99" s="32">
        <v>0.51</v>
      </c>
      <c r="Y99" s="49">
        <v>6.28</v>
      </c>
      <c r="Z99" s="36">
        <v>2</v>
      </c>
      <c r="AA99" s="32">
        <v>1E-3</v>
      </c>
      <c r="AB99" s="38">
        <v>0.06</v>
      </c>
      <c r="AC99" s="39">
        <v>0.28999999999999998</v>
      </c>
      <c r="AD99" s="38">
        <v>0.31</v>
      </c>
      <c r="AE99" s="32">
        <v>0.03</v>
      </c>
      <c r="AF99" s="32">
        <v>0.28999999999999998</v>
      </c>
      <c r="AG99" s="32">
        <v>-0.03</v>
      </c>
      <c r="AH99" s="39">
        <v>1.03</v>
      </c>
      <c r="AI99" s="52">
        <v>0.78</v>
      </c>
      <c r="AJ99" s="52">
        <v>-35.520000000000003</v>
      </c>
      <c r="AK99" s="40">
        <v>5</v>
      </c>
      <c r="AL99" s="40">
        <v>2.5</v>
      </c>
      <c r="AM99" s="40">
        <v>2</v>
      </c>
      <c r="AN99" s="32">
        <v>0.16</v>
      </c>
      <c r="AO99" s="40">
        <v>1</v>
      </c>
      <c r="AP99" s="40">
        <v>2</v>
      </c>
      <c r="AQ99" s="40">
        <f>VLOOKUP(B99,'[1]PHYS DATA'!$1:$1048576,11,FALSE)</f>
        <v>2</v>
      </c>
      <c r="AR99" s="32">
        <v>-0.02</v>
      </c>
      <c r="AS99" s="32">
        <v>1.53</v>
      </c>
      <c r="AT99" s="52">
        <v>28</v>
      </c>
      <c r="AU99" s="41">
        <f>VLOOKUP(B99,'[1]PHYS DATA'!$1:$1048576,13,FALSE)</f>
        <v>3.5</v>
      </c>
      <c r="AV99" s="42"/>
      <c r="AW99" s="52">
        <v>-1.5</v>
      </c>
      <c r="AX99" s="52">
        <v>4.12</v>
      </c>
      <c r="AY99" s="52">
        <v>6.26</v>
      </c>
      <c r="AZ99" s="9" t="s">
        <v>134</v>
      </c>
    </row>
    <row r="100" spans="1:52" ht="18" customHeight="1" x14ac:dyDescent="0.25">
      <c r="A100" s="29">
        <v>94</v>
      </c>
      <c r="B100" s="29">
        <v>500915</v>
      </c>
      <c r="C100" s="29"/>
      <c r="D100" s="29" t="s">
        <v>504</v>
      </c>
      <c r="E100" s="29" t="s">
        <v>504</v>
      </c>
      <c r="F100" s="29"/>
      <c r="G100" s="29"/>
      <c r="H100" s="30" t="s">
        <v>532</v>
      </c>
      <c r="I100" s="55">
        <v>184.49</v>
      </c>
      <c r="J100" s="32">
        <v>0.68</v>
      </c>
      <c r="K100" s="50">
        <v>10.27</v>
      </c>
      <c r="L100" s="50">
        <v>16</v>
      </c>
      <c r="M100" s="52">
        <v>12.23</v>
      </c>
      <c r="N100" s="35">
        <v>-50</v>
      </c>
      <c r="O100" s="36">
        <v>0.77740863787375414</v>
      </c>
      <c r="P100" s="37">
        <v>2022</v>
      </c>
      <c r="Q100" s="51">
        <v>2.31</v>
      </c>
      <c r="R100" s="32">
        <v>-0.47</v>
      </c>
      <c r="S100" s="32">
        <v>-0.87</v>
      </c>
      <c r="T100" s="52">
        <v>2.61</v>
      </c>
      <c r="U100" s="49">
        <v>6.55</v>
      </c>
      <c r="V100" s="51">
        <v>2.77</v>
      </c>
      <c r="W100" s="38">
        <v>0.28999999999999998</v>
      </c>
      <c r="X100" s="32">
        <v>0.53</v>
      </c>
      <c r="Y100" s="50">
        <v>5.84</v>
      </c>
      <c r="Z100" s="36">
        <v>1.5</v>
      </c>
      <c r="AA100" s="32">
        <v>1E-3</v>
      </c>
      <c r="AB100" s="32">
        <v>0.05</v>
      </c>
      <c r="AC100" s="34">
        <v>0.33</v>
      </c>
      <c r="AD100" s="39">
        <v>0.35</v>
      </c>
      <c r="AE100" s="32">
        <v>0.04</v>
      </c>
      <c r="AF100" s="32">
        <v>0.31</v>
      </c>
      <c r="AG100" s="32">
        <v>0.03</v>
      </c>
      <c r="AH100" s="32">
        <v>0.09</v>
      </c>
      <c r="AI100" s="52">
        <v>0.3</v>
      </c>
      <c r="AJ100" s="52">
        <v>-38.369999999999997</v>
      </c>
      <c r="AK100" s="40">
        <v>5</v>
      </c>
      <c r="AL100" s="40">
        <v>4</v>
      </c>
      <c r="AM100" s="40">
        <v>1</v>
      </c>
      <c r="AN100" s="32">
        <v>-0.15</v>
      </c>
      <c r="AO100" s="40">
        <v>2.5</v>
      </c>
      <c r="AP100" s="40">
        <v>3</v>
      </c>
      <c r="AQ100" s="40">
        <f>VLOOKUP(B100,'[1]PHYS DATA'!$1:$1048576,11,FALSE)</f>
        <v>2.5</v>
      </c>
      <c r="AR100" s="32">
        <v>0.01</v>
      </c>
      <c r="AS100" s="32">
        <v>1.74</v>
      </c>
      <c r="AT100" s="52">
        <v>30.2</v>
      </c>
      <c r="AU100" s="41">
        <f>VLOOKUP(B100,'[1]PHYS DATA'!$1:$1048576,13,FALSE)</f>
        <v>3.5</v>
      </c>
      <c r="AV100" s="45" t="s">
        <v>503</v>
      </c>
      <c r="AW100" s="52">
        <v>-2.0699999999999998</v>
      </c>
      <c r="AX100" s="52">
        <v>-4.0199999999999996</v>
      </c>
      <c r="AY100" s="52">
        <v>0.39</v>
      </c>
      <c r="AZ100" s="9" t="s">
        <v>135</v>
      </c>
    </row>
    <row r="101" spans="1:52" ht="18" customHeight="1" x14ac:dyDescent="0.25">
      <c r="A101" s="29">
        <v>95</v>
      </c>
      <c r="B101" s="29">
        <v>500931</v>
      </c>
      <c r="C101" s="29"/>
      <c r="D101" s="29" t="s">
        <v>504</v>
      </c>
      <c r="E101" s="29" t="s">
        <v>504</v>
      </c>
      <c r="F101" s="29"/>
      <c r="G101" s="29"/>
      <c r="H101" s="30" t="s">
        <v>524</v>
      </c>
      <c r="I101" s="55">
        <v>187.11</v>
      </c>
      <c r="J101" s="32">
        <v>0.66</v>
      </c>
      <c r="K101" s="48">
        <v>11.86</v>
      </c>
      <c r="L101" s="49">
        <v>16.97</v>
      </c>
      <c r="M101" s="52">
        <v>11.57</v>
      </c>
      <c r="N101" s="35">
        <v>-60</v>
      </c>
      <c r="O101" s="36"/>
      <c r="P101" s="37"/>
      <c r="Q101" s="51">
        <v>2.15</v>
      </c>
      <c r="R101" s="32">
        <v>-0.65</v>
      </c>
      <c r="S101" s="32">
        <v>-1.22</v>
      </c>
      <c r="T101" s="52">
        <v>6.7</v>
      </c>
      <c r="U101" s="48">
        <v>6.99</v>
      </c>
      <c r="V101" s="52">
        <v>2.5099999999999998</v>
      </c>
      <c r="W101" s="32">
        <v>0.27</v>
      </c>
      <c r="X101" s="39">
        <v>0.65</v>
      </c>
      <c r="Y101" s="49">
        <v>5.99</v>
      </c>
      <c r="Z101" s="36"/>
      <c r="AA101" s="39">
        <v>0.03</v>
      </c>
      <c r="AB101" s="34">
        <v>0.08</v>
      </c>
      <c r="AC101" s="32">
        <v>0.17</v>
      </c>
      <c r="AD101" s="32">
        <v>0.26</v>
      </c>
      <c r="AE101" s="34">
        <v>0.06</v>
      </c>
      <c r="AF101" s="34">
        <v>0.42</v>
      </c>
      <c r="AG101" s="34">
        <v>-0.28999999999999998</v>
      </c>
      <c r="AH101" s="32">
        <v>-1.23</v>
      </c>
      <c r="AI101" s="52">
        <v>-0.74</v>
      </c>
      <c r="AJ101" s="52">
        <v>-7.08</v>
      </c>
      <c r="AK101" s="40">
        <v>4</v>
      </c>
      <c r="AL101" s="40">
        <v>5</v>
      </c>
      <c r="AM101" s="40">
        <v>2</v>
      </c>
      <c r="AN101" s="32">
        <v>-0.05</v>
      </c>
      <c r="AO101" s="40">
        <v>1</v>
      </c>
      <c r="AP101" s="40">
        <v>2</v>
      </c>
      <c r="AQ101" s="40">
        <f>VLOOKUP(B101,'[1]PHYS DATA'!$1:$1048576,11,FALSE)</f>
        <v>2</v>
      </c>
      <c r="AR101" s="32">
        <v>0.12</v>
      </c>
      <c r="AS101" s="32">
        <v>1.18</v>
      </c>
      <c r="AT101" s="52">
        <v>26.4</v>
      </c>
      <c r="AU101" s="41">
        <f>VLOOKUP(B101,'[1]PHYS DATA'!$1:$1048576,13,FALSE)</f>
        <v>3.5</v>
      </c>
      <c r="AV101" s="42"/>
      <c r="AW101" s="52">
        <v>-1.68</v>
      </c>
      <c r="AX101" s="50">
        <v>11.6</v>
      </c>
      <c r="AY101" s="50">
        <v>14.09</v>
      </c>
      <c r="AZ101" s="9" t="s">
        <v>136</v>
      </c>
    </row>
    <row r="102" spans="1:52" ht="18" customHeight="1" x14ac:dyDescent="0.25">
      <c r="A102" s="29">
        <v>96</v>
      </c>
      <c r="B102" s="29">
        <v>501129</v>
      </c>
      <c r="C102" s="29"/>
      <c r="D102" s="29"/>
      <c r="E102" s="29" t="s">
        <v>504</v>
      </c>
      <c r="F102" s="29"/>
      <c r="G102" s="29"/>
      <c r="H102" s="46" t="s">
        <v>545</v>
      </c>
      <c r="I102" s="55">
        <v>186.77</v>
      </c>
      <c r="J102" s="32">
        <v>0.4</v>
      </c>
      <c r="K102" s="50">
        <v>10.68</v>
      </c>
      <c r="L102" s="50">
        <v>15.81</v>
      </c>
      <c r="M102" s="52">
        <v>13.29</v>
      </c>
      <c r="N102" s="35">
        <v>-30</v>
      </c>
      <c r="O102" s="36"/>
      <c r="P102" s="37"/>
      <c r="Q102" s="51">
        <v>2.36</v>
      </c>
      <c r="R102" s="32">
        <v>0.03</v>
      </c>
      <c r="S102" s="32">
        <v>-0.35</v>
      </c>
      <c r="T102" s="52">
        <v>4.08</v>
      </c>
      <c r="U102" s="51">
        <v>5.67</v>
      </c>
      <c r="V102" s="50">
        <v>2.92</v>
      </c>
      <c r="W102" s="38">
        <v>0.3</v>
      </c>
      <c r="X102" s="38">
        <v>0.55000000000000004</v>
      </c>
      <c r="Y102" s="52"/>
      <c r="Z102" s="36"/>
      <c r="AA102" s="32">
        <v>0.02</v>
      </c>
      <c r="AB102" s="39">
        <v>7.0000000000000007E-2</v>
      </c>
      <c r="AC102" s="32">
        <v>0.22</v>
      </c>
      <c r="AD102" s="32">
        <v>0.22</v>
      </c>
      <c r="AE102" s="34">
        <v>0.06</v>
      </c>
      <c r="AF102" s="39">
        <v>0.37</v>
      </c>
      <c r="AG102" s="32">
        <v>-0.17</v>
      </c>
      <c r="AH102" s="32">
        <v>-0.34</v>
      </c>
      <c r="AI102" s="51">
        <v>0.91</v>
      </c>
      <c r="AJ102" s="52"/>
      <c r="AK102" s="40">
        <v>5</v>
      </c>
      <c r="AL102" s="40">
        <v>4</v>
      </c>
      <c r="AM102" s="40">
        <v>2</v>
      </c>
      <c r="AN102" s="32">
        <v>0.01</v>
      </c>
      <c r="AO102" s="40">
        <v>2</v>
      </c>
      <c r="AP102" s="40">
        <v>2</v>
      </c>
      <c r="AQ102" s="40">
        <f>VLOOKUP(B102,'[1]PHYS DATA'!$1:$1048576,11,FALSE)</f>
        <v>2</v>
      </c>
      <c r="AR102" s="32">
        <v>0.04</v>
      </c>
      <c r="AS102" s="32">
        <v>2.16</v>
      </c>
      <c r="AT102" s="52">
        <v>32.6</v>
      </c>
      <c r="AU102" s="41">
        <f>VLOOKUP(B102,'[1]PHYS DATA'!$1:$1048576,13,FALSE)</f>
        <v>4</v>
      </c>
      <c r="AV102" s="42"/>
      <c r="AW102" s="52"/>
      <c r="AX102" s="52"/>
      <c r="AY102" s="49">
        <v>14.71</v>
      </c>
      <c r="AZ102" s="9" t="s">
        <v>137</v>
      </c>
    </row>
    <row r="103" spans="1:52" ht="18" customHeight="1" x14ac:dyDescent="0.25">
      <c r="A103" s="29">
        <v>97</v>
      </c>
      <c r="B103" s="29">
        <v>502458</v>
      </c>
      <c r="C103" s="29"/>
      <c r="D103" s="29" t="s">
        <v>504</v>
      </c>
      <c r="E103" s="29" t="s">
        <v>504</v>
      </c>
      <c r="F103" s="29"/>
      <c r="G103" s="29"/>
      <c r="H103" s="30" t="s">
        <v>546</v>
      </c>
      <c r="I103" s="55">
        <v>184.72</v>
      </c>
      <c r="J103" s="32">
        <v>0.67</v>
      </c>
      <c r="K103" s="50">
        <v>10.199999999999999</v>
      </c>
      <c r="L103" s="50">
        <v>16.100000000000001</v>
      </c>
      <c r="M103" s="52">
        <v>12.73</v>
      </c>
      <c r="N103" s="35">
        <v>-40</v>
      </c>
      <c r="O103" s="36">
        <v>0.65512265512265522</v>
      </c>
      <c r="P103" s="37">
        <v>2021</v>
      </c>
      <c r="Q103" s="50">
        <v>2.5099999999999998</v>
      </c>
      <c r="R103" s="32">
        <v>-0.08</v>
      </c>
      <c r="S103" s="32">
        <v>-0.69</v>
      </c>
      <c r="T103" s="52">
        <v>2.44</v>
      </c>
      <c r="U103" s="51">
        <v>5.44</v>
      </c>
      <c r="V103" s="51">
        <v>2.81</v>
      </c>
      <c r="W103" s="32">
        <v>0.27</v>
      </c>
      <c r="X103" s="32">
        <v>0.52</v>
      </c>
      <c r="Y103" s="49">
        <v>6.01</v>
      </c>
      <c r="Z103" s="36">
        <v>1.6666666666666667</v>
      </c>
      <c r="AA103" s="32">
        <v>1E-3</v>
      </c>
      <c r="AB103" s="32">
        <v>0.03</v>
      </c>
      <c r="AC103" s="39">
        <v>0.3</v>
      </c>
      <c r="AD103" s="38">
        <v>0.31</v>
      </c>
      <c r="AE103" s="32">
        <v>0.04</v>
      </c>
      <c r="AF103" s="38">
        <v>0.34</v>
      </c>
      <c r="AG103" s="32">
        <v>-0.04</v>
      </c>
      <c r="AH103" s="32"/>
      <c r="AI103" s="52">
        <v>0.08</v>
      </c>
      <c r="AJ103" s="52">
        <v>-39.42</v>
      </c>
      <c r="AK103" s="40">
        <v>4</v>
      </c>
      <c r="AL103" s="40">
        <v>3</v>
      </c>
      <c r="AM103" s="40">
        <v>1</v>
      </c>
      <c r="AN103" s="32">
        <v>0.17</v>
      </c>
      <c r="AO103" s="40">
        <v>1</v>
      </c>
      <c r="AP103" s="40">
        <v>3.5</v>
      </c>
      <c r="AQ103" s="40">
        <f>VLOOKUP(B103,'[1]PHYS DATA'!$1:$1048576,11,FALSE)</f>
        <v>1</v>
      </c>
      <c r="AR103" s="32">
        <v>0.06</v>
      </c>
      <c r="AS103" s="32">
        <v>1.84</v>
      </c>
      <c r="AT103" s="52">
        <v>32.4</v>
      </c>
      <c r="AU103" s="41">
        <f>VLOOKUP(B103,'[1]PHYS DATA'!$1:$1048576,13,FALSE)</f>
        <v>4.5</v>
      </c>
      <c r="AV103" s="42"/>
      <c r="AW103" s="52">
        <v>-2.3199999999999998</v>
      </c>
      <c r="AX103" s="51">
        <v>9.65</v>
      </c>
      <c r="AY103" s="49">
        <v>15.37</v>
      </c>
      <c r="AZ103" s="9" t="s">
        <v>138</v>
      </c>
    </row>
    <row r="104" spans="1:52" ht="18" customHeight="1" x14ac:dyDescent="0.25">
      <c r="A104" s="29">
        <v>98</v>
      </c>
      <c r="B104" s="29">
        <v>500418</v>
      </c>
      <c r="C104" s="29"/>
      <c r="D104" s="29" t="s">
        <v>504</v>
      </c>
      <c r="E104" s="29" t="s">
        <v>504</v>
      </c>
      <c r="F104" s="29"/>
      <c r="G104" s="29"/>
      <c r="H104" s="30" t="s">
        <v>543</v>
      </c>
      <c r="I104" s="55">
        <v>184.22</v>
      </c>
      <c r="J104" s="32">
        <v>0.47</v>
      </c>
      <c r="K104" s="51">
        <v>9.65</v>
      </c>
      <c r="L104" s="50">
        <v>15.69</v>
      </c>
      <c r="M104" s="52">
        <v>11.23</v>
      </c>
      <c r="N104" s="35">
        <v>-60</v>
      </c>
      <c r="O104" s="36">
        <v>0.48908296943231439</v>
      </c>
      <c r="P104" s="37">
        <v>2022</v>
      </c>
      <c r="Q104" s="49">
        <v>3.07</v>
      </c>
      <c r="R104" s="39">
        <v>0.63</v>
      </c>
      <c r="S104" s="32">
        <v>-0.79</v>
      </c>
      <c r="T104" s="52">
        <v>2.8</v>
      </c>
      <c r="U104" s="52">
        <v>5.32</v>
      </c>
      <c r="V104" s="49">
        <v>3.22</v>
      </c>
      <c r="W104" s="32">
        <v>0.24</v>
      </c>
      <c r="X104" s="32">
        <v>0.51</v>
      </c>
      <c r="Y104" s="49">
        <v>6.05</v>
      </c>
      <c r="Z104" s="36">
        <v>1.5</v>
      </c>
      <c r="AA104" s="32">
        <v>-0.01</v>
      </c>
      <c r="AB104" s="32">
        <v>0.05</v>
      </c>
      <c r="AC104" s="39">
        <v>0.31</v>
      </c>
      <c r="AD104" s="34">
        <v>0.37</v>
      </c>
      <c r="AE104" s="32">
        <v>0.03</v>
      </c>
      <c r="AF104" s="32">
        <v>0.28000000000000003</v>
      </c>
      <c r="AG104" s="32">
        <v>-0.01</v>
      </c>
      <c r="AH104" s="32">
        <v>-0.96</v>
      </c>
      <c r="AI104" s="52">
        <v>-0.57999999999999996</v>
      </c>
      <c r="AJ104" s="52">
        <v>-36.770000000000003</v>
      </c>
      <c r="AK104" s="40">
        <v>5</v>
      </c>
      <c r="AL104" s="40">
        <v>5</v>
      </c>
      <c r="AM104" s="40">
        <v>1.6666666666666667</v>
      </c>
      <c r="AN104" s="32">
        <v>-0.18</v>
      </c>
      <c r="AO104" s="40">
        <v>1.5</v>
      </c>
      <c r="AP104" s="40">
        <v>1.5</v>
      </c>
      <c r="AQ104" s="40">
        <f>VLOOKUP(B104,'[1]PHYS DATA'!$1:$1048576,11,FALSE)</f>
        <v>1</v>
      </c>
      <c r="AR104" s="32">
        <v>0.08</v>
      </c>
      <c r="AS104" s="32">
        <v>1.85</v>
      </c>
      <c r="AT104" s="52">
        <v>28</v>
      </c>
      <c r="AU104" s="41">
        <f>VLOOKUP(B104,'[1]PHYS DATA'!$1:$1048576,13,FALSE)</f>
        <v>3.5</v>
      </c>
      <c r="AV104" s="42"/>
      <c r="AW104" s="52">
        <v>-0.93</v>
      </c>
      <c r="AX104" s="52">
        <v>4.55</v>
      </c>
      <c r="AY104" s="52">
        <v>4.67</v>
      </c>
      <c r="AZ104" s="9" t="s">
        <v>139</v>
      </c>
    </row>
    <row r="105" spans="1:52" ht="18" customHeight="1" x14ac:dyDescent="0.25">
      <c r="A105" s="29">
        <v>99</v>
      </c>
      <c r="B105" s="29">
        <v>500165</v>
      </c>
      <c r="C105" s="29"/>
      <c r="D105" s="29"/>
      <c r="E105" s="29" t="s">
        <v>504</v>
      </c>
      <c r="F105" s="29"/>
      <c r="G105" s="29"/>
      <c r="H105" s="30" t="s">
        <v>540</v>
      </c>
      <c r="I105" s="55">
        <v>187.31</v>
      </c>
      <c r="J105" s="32">
        <v>0.5</v>
      </c>
      <c r="K105" s="48">
        <v>11.95</v>
      </c>
      <c r="L105" s="48">
        <v>19.14</v>
      </c>
      <c r="M105" s="50">
        <v>16.09</v>
      </c>
      <c r="N105" s="35">
        <v>-15</v>
      </c>
      <c r="O105" s="36">
        <v>0.96495956873315358</v>
      </c>
      <c r="P105" s="37">
        <v>2022</v>
      </c>
      <c r="Q105" s="49">
        <v>3.16</v>
      </c>
      <c r="R105" s="32">
        <v>0.21</v>
      </c>
      <c r="S105" s="32">
        <v>-1.06</v>
      </c>
      <c r="T105" s="52">
        <v>4.7</v>
      </c>
      <c r="U105" s="49">
        <v>6.48</v>
      </c>
      <c r="V105" s="49">
        <v>3.44</v>
      </c>
      <c r="W105" s="32">
        <v>0.23</v>
      </c>
      <c r="X105" s="32">
        <v>0.41</v>
      </c>
      <c r="Y105" s="47">
        <v>7.55</v>
      </c>
      <c r="Z105" s="36">
        <v>2.33</v>
      </c>
      <c r="AA105" s="32">
        <v>0.01</v>
      </c>
      <c r="AB105" s="32">
        <v>0.04</v>
      </c>
      <c r="AC105" s="32">
        <v>0.22</v>
      </c>
      <c r="AD105" s="32">
        <v>0.27</v>
      </c>
      <c r="AE105" s="32">
        <v>0.03</v>
      </c>
      <c r="AF105" s="32">
        <v>0.24</v>
      </c>
      <c r="AG105" s="38">
        <v>-0.23</v>
      </c>
      <c r="AH105" s="38">
        <v>0.38</v>
      </c>
      <c r="AI105" s="52">
        <v>-0.48</v>
      </c>
      <c r="AJ105" s="52">
        <v>-30.56</v>
      </c>
      <c r="AK105" s="40">
        <v>3</v>
      </c>
      <c r="AL105" s="40">
        <v>5</v>
      </c>
      <c r="AM105" s="40">
        <v>2</v>
      </c>
      <c r="AN105" s="32">
        <v>0.28999999999999998</v>
      </c>
      <c r="AO105" s="40">
        <v>2</v>
      </c>
      <c r="AP105" s="40">
        <v>3</v>
      </c>
      <c r="AQ105" s="40">
        <f>VLOOKUP(B105,'[1]PHYS DATA'!$1:$1048576,11,FALSE)</f>
        <v>2.5</v>
      </c>
      <c r="AR105" s="32">
        <v>0.04</v>
      </c>
      <c r="AS105" s="32">
        <v>2.66</v>
      </c>
      <c r="AT105" s="52">
        <v>31.4</v>
      </c>
      <c r="AU105" s="41">
        <f>VLOOKUP(B105,'[1]PHYS DATA'!$1:$1048576,13,FALSE)</f>
        <v>4.5</v>
      </c>
      <c r="AV105" s="42"/>
      <c r="AW105" s="52">
        <v>-2.34</v>
      </c>
      <c r="AX105" s="52">
        <v>2.88</v>
      </c>
      <c r="AY105" s="52">
        <v>4.6900000000000004</v>
      </c>
      <c r="AZ105" s="9" t="s">
        <v>140</v>
      </c>
    </row>
    <row r="106" spans="1:52" ht="18" customHeight="1" x14ac:dyDescent="0.25">
      <c r="A106" s="29">
        <v>100</v>
      </c>
      <c r="B106" s="29">
        <v>500936</v>
      </c>
      <c r="C106" s="29"/>
      <c r="D106" s="29" t="s">
        <v>504</v>
      </c>
      <c r="E106" s="29"/>
      <c r="F106" s="29" t="s">
        <v>504</v>
      </c>
      <c r="G106" s="29"/>
      <c r="H106" s="30" t="s">
        <v>543</v>
      </c>
      <c r="I106" s="56">
        <v>183.43</v>
      </c>
      <c r="J106" s="32">
        <v>0.62</v>
      </c>
      <c r="K106" s="49">
        <v>11.4</v>
      </c>
      <c r="L106" s="49">
        <v>17.62</v>
      </c>
      <c r="M106" s="52">
        <v>12.48</v>
      </c>
      <c r="N106" s="35">
        <v>-50</v>
      </c>
      <c r="O106" s="36"/>
      <c r="P106" s="37"/>
      <c r="Q106" s="49">
        <v>3</v>
      </c>
      <c r="R106" s="32">
        <v>-0.15</v>
      </c>
      <c r="S106" s="32">
        <v>-0.84</v>
      </c>
      <c r="T106" s="52">
        <v>3.61</v>
      </c>
      <c r="U106" s="48">
        <v>6.97</v>
      </c>
      <c r="V106" s="48">
        <v>3.53</v>
      </c>
      <c r="W106" s="32">
        <v>0.17</v>
      </c>
      <c r="X106" s="32">
        <v>0.39</v>
      </c>
      <c r="Y106" s="49">
        <v>5.99</v>
      </c>
      <c r="Z106" s="36"/>
      <c r="AA106" s="32">
        <v>0.02</v>
      </c>
      <c r="AB106" s="34">
        <v>0.08</v>
      </c>
      <c r="AC106" s="32">
        <v>0.11</v>
      </c>
      <c r="AD106" s="32">
        <v>0.19</v>
      </c>
      <c r="AE106" s="32">
        <v>0.04</v>
      </c>
      <c r="AF106" s="32">
        <v>0.22</v>
      </c>
      <c r="AG106" s="32">
        <v>-0.01</v>
      </c>
      <c r="AH106" s="32">
        <v>-0.85</v>
      </c>
      <c r="AI106" s="52">
        <v>-0.08</v>
      </c>
      <c r="AJ106" s="52">
        <v>-20.329999999999998</v>
      </c>
      <c r="AK106" s="40">
        <v>3</v>
      </c>
      <c r="AL106" s="40">
        <v>2</v>
      </c>
      <c r="AM106" s="40">
        <v>2</v>
      </c>
      <c r="AN106" s="32">
        <v>-0.26</v>
      </c>
      <c r="AO106" s="40">
        <v>1</v>
      </c>
      <c r="AP106" s="40">
        <v>1</v>
      </c>
      <c r="AQ106" s="40">
        <f>VLOOKUP(B106,'[1]PHYS DATA'!$1:$1048576,11,FALSE)</f>
        <v>1</v>
      </c>
      <c r="AR106" s="32">
        <v>0.03</v>
      </c>
      <c r="AS106" s="32">
        <v>0.66</v>
      </c>
      <c r="AT106" s="52">
        <v>33.6</v>
      </c>
      <c r="AU106" s="41">
        <f>VLOOKUP(B106,'[1]PHYS DATA'!$1:$1048576,13,FALSE)</f>
        <v>3.5</v>
      </c>
      <c r="AV106" s="42"/>
      <c r="AW106" s="52"/>
      <c r="AX106" s="52">
        <v>3.5</v>
      </c>
      <c r="AY106" s="52">
        <v>5.33</v>
      </c>
      <c r="AZ106" s="9" t="s">
        <v>141</v>
      </c>
    </row>
    <row r="107" spans="1:52" ht="18" customHeight="1" x14ac:dyDescent="0.25">
      <c r="A107" s="29">
        <v>101</v>
      </c>
      <c r="B107" s="29">
        <v>501390</v>
      </c>
      <c r="C107" s="29"/>
      <c r="D107" s="29" t="s">
        <v>504</v>
      </c>
      <c r="E107" s="29" t="s">
        <v>504</v>
      </c>
      <c r="F107" s="29"/>
      <c r="G107" s="29" t="s">
        <v>504</v>
      </c>
      <c r="H107" s="30" t="s">
        <v>531</v>
      </c>
      <c r="I107" s="56">
        <v>183.3</v>
      </c>
      <c r="J107" s="32">
        <v>0.69</v>
      </c>
      <c r="K107" s="49">
        <v>11.57</v>
      </c>
      <c r="L107" s="50">
        <v>16.21</v>
      </c>
      <c r="M107" s="52">
        <v>11.4</v>
      </c>
      <c r="N107" s="35">
        <v>-60</v>
      </c>
      <c r="O107" s="36"/>
      <c r="P107" s="37"/>
      <c r="Q107" s="51">
        <v>2.23</v>
      </c>
      <c r="R107" s="32">
        <v>-1.05</v>
      </c>
      <c r="S107" s="32">
        <v>-0.91</v>
      </c>
      <c r="T107" s="52">
        <v>4.57</v>
      </c>
      <c r="U107" s="48">
        <v>6.94</v>
      </c>
      <c r="V107" s="51">
        <v>2.85</v>
      </c>
      <c r="W107" s="39">
        <v>0.31</v>
      </c>
      <c r="X107" s="32">
        <v>0.5</v>
      </c>
      <c r="Y107" s="51">
        <v>4.96</v>
      </c>
      <c r="Z107" s="36"/>
      <c r="AA107" s="32">
        <v>-0.01</v>
      </c>
      <c r="AB107" s="32">
        <v>0.05</v>
      </c>
      <c r="AC107" s="33">
        <v>0.37</v>
      </c>
      <c r="AD107" s="34">
        <v>0.4</v>
      </c>
      <c r="AE107" s="32">
        <v>0.04</v>
      </c>
      <c r="AF107" s="32">
        <v>0.26</v>
      </c>
      <c r="AG107" s="32">
        <v>-0.06</v>
      </c>
      <c r="AH107" s="32">
        <v>-1.0900000000000001</v>
      </c>
      <c r="AI107" s="52">
        <v>-0.92</v>
      </c>
      <c r="AJ107" s="52">
        <v>33.08</v>
      </c>
      <c r="AK107" s="40">
        <v>4</v>
      </c>
      <c r="AL107" s="40">
        <v>3</v>
      </c>
      <c r="AM107" s="40">
        <v>2.6666666666666665</v>
      </c>
      <c r="AN107" s="32">
        <v>1E-3</v>
      </c>
      <c r="AO107" s="40">
        <v>1</v>
      </c>
      <c r="AP107" s="40">
        <v>1</v>
      </c>
      <c r="AQ107" s="40">
        <f>VLOOKUP(B107,'[1]PHYS DATA'!$1:$1048576,11,FALSE)</f>
        <v>1</v>
      </c>
      <c r="AR107" s="32">
        <v>-0.06</v>
      </c>
      <c r="AS107" s="32">
        <v>1.99</v>
      </c>
      <c r="AT107" s="52">
        <v>30.7</v>
      </c>
      <c r="AU107" s="41">
        <f>VLOOKUP(B107,'[1]PHYS DATA'!$1:$1048576,13,FALSE)</f>
        <v>3.5</v>
      </c>
      <c r="AV107" s="42"/>
      <c r="AW107" s="52">
        <v>-0.57999999999999996</v>
      </c>
      <c r="AX107" s="49">
        <v>14</v>
      </c>
      <c r="AY107" s="48">
        <v>17.77</v>
      </c>
      <c r="AZ107" s="9" t="s">
        <v>142</v>
      </c>
    </row>
    <row r="108" spans="1:52" ht="18" customHeight="1" x14ac:dyDescent="0.25">
      <c r="A108" s="29">
        <v>102</v>
      </c>
      <c r="B108" s="29">
        <v>501672</v>
      </c>
      <c r="C108" s="29"/>
      <c r="D108" s="29" t="s">
        <v>504</v>
      </c>
      <c r="E108" s="29"/>
      <c r="F108" s="29" t="s">
        <v>504</v>
      </c>
      <c r="G108" s="29"/>
      <c r="H108" s="30" t="s">
        <v>527</v>
      </c>
      <c r="I108" s="55">
        <v>185.62</v>
      </c>
      <c r="J108" s="32">
        <v>0.91</v>
      </c>
      <c r="K108" s="48">
        <v>13.05</v>
      </c>
      <c r="L108" s="48">
        <v>19.27</v>
      </c>
      <c r="M108" s="51">
        <v>15.5</v>
      </c>
      <c r="N108" s="35">
        <v>-25</v>
      </c>
      <c r="O108" s="36">
        <v>1.2724719101123596</v>
      </c>
      <c r="P108" s="37">
        <v>2022</v>
      </c>
      <c r="Q108" s="51">
        <v>2.27</v>
      </c>
      <c r="R108" s="32">
        <v>-0.28999999999999998</v>
      </c>
      <c r="S108" s="32">
        <v>-0.93</v>
      </c>
      <c r="T108" s="52">
        <v>5.72</v>
      </c>
      <c r="U108" s="48">
        <v>6.91</v>
      </c>
      <c r="V108" s="49">
        <v>3.33</v>
      </c>
      <c r="W108" s="32">
        <v>0.21</v>
      </c>
      <c r="X108" s="32">
        <v>0.46</v>
      </c>
      <c r="Y108" s="49">
        <v>6.37</v>
      </c>
      <c r="Z108" s="36">
        <v>2</v>
      </c>
      <c r="AA108" s="32">
        <v>0.02</v>
      </c>
      <c r="AB108" s="38">
        <v>0.06</v>
      </c>
      <c r="AC108" s="32">
        <v>0.16</v>
      </c>
      <c r="AD108" s="32">
        <v>0.21</v>
      </c>
      <c r="AE108" s="32">
        <v>0.04</v>
      </c>
      <c r="AF108" s="32">
        <v>0.28999999999999998</v>
      </c>
      <c r="AG108" s="32">
        <v>-0.03</v>
      </c>
      <c r="AH108" s="32">
        <v>-2.44</v>
      </c>
      <c r="AI108" s="52">
        <v>0.71</v>
      </c>
      <c r="AJ108" s="52">
        <v>-19.02</v>
      </c>
      <c r="AK108" s="40">
        <v>5</v>
      </c>
      <c r="AL108" s="40">
        <v>3</v>
      </c>
      <c r="AM108" s="40">
        <v>1.5</v>
      </c>
      <c r="AN108" s="32">
        <v>0.17</v>
      </c>
      <c r="AO108" s="40">
        <v>1</v>
      </c>
      <c r="AP108" s="40">
        <v>2</v>
      </c>
      <c r="AQ108" s="40">
        <f>VLOOKUP(B108,'[1]PHYS DATA'!$1:$1048576,11,FALSE)</f>
        <v>2.5</v>
      </c>
      <c r="AR108" s="39">
        <v>0.19</v>
      </c>
      <c r="AS108" s="32">
        <v>0.51</v>
      </c>
      <c r="AT108" s="52">
        <v>27.8</v>
      </c>
      <c r="AU108" s="41">
        <f>VLOOKUP(B108,'[1]PHYS DATA'!$1:$1048576,13,FALSE)</f>
        <v>4</v>
      </c>
      <c r="AV108" s="42"/>
      <c r="AW108" s="52">
        <v>-2</v>
      </c>
      <c r="AX108" s="52">
        <v>-2.79</v>
      </c>
      <c r="AY108" s="52">
        <v>0.65</v>
      </c>
      <c r="AZ108" s="9" t="s">
        <v>143</v>
      </c>
    </row>
    <row r="109" spans="1:52" ht="18" customHeight="1" x14ac:dyDescent="0.25">
      <c r="A109" s="29">
        <v>103</v>
      </c>
      <c r="B109" s="29">
        <v>500697</v>
      </c>
      <c r="C109" s="29"/>
      <c r="D109" s="29" t="s">
        <v>504</v>
      </c>
      <c r="E109" s="29" t="s">
        <v>504</v>
      </c>
      <c r="F109" s="29"/>
      <c r="G109" s="29"/>
      <c r="H109" s="30" t="s">
        <v>526</v>
      </c>
      <c r="I109" s="55">
        <v>186.76</v>
      </c>
      <c r="J109" s="32">
        <v>0.52</v>
      </c>
      <c r="K109" s="49">
        <v>11.41</v>
      </c>
      <c r="L109" s="49">
        <v>16.95</v>
      </c>
      <c r="M109" s="50">
        <v>15.95</v>
      </c>
      <c r="N109" s="35">
        <v>-10</v>
      </c>
      <c r="O109" s="36">
        <v>1.0099431818181819</v>
      </c>
      <c r="P109" s="37">
        <v>2022</v>
      </c>
      <c r="Q109" s="48">
        <v>3.3</v>
      </c>
      <c r="R109" s="39">
        <v>0.71</v>
      </c>
      <c r="S109" s="32">
        <v>-0.54</v>
      </c>
      <c r="T109" s="52">
        <v>3.45</v>
      </c>
      <c r="U109" s="51">
        <v>5.49</v>
      </c>
      <c r="V109" s="49">
        <v>3.39</v>
      </c>
      <c r="W109" s="32">
        <v>0.26</v>
      </c>
      <c r="X109" s="38">
        <v>0.57999999999999996</v>
      </c>
      <c r="Y109" s="49">
        <v>6.18</v>
      </c>
      <c r="Z109" s="36">
        <v>2</v>
      </c>
      <c r="AA109" s="32">
        <v>0.01</v>
      </c>
      <c r="AB109" s="38">
        <v>0.06</v>
      </c>
      <c r="AC109" s="38">
        <v>0.25</v>
      </c>
      <c r="AD109" s="32">
        <v>0.27</v>
      </c>
      <c r="AE109" s="39">
        <v>0.05</v>
      </c>
      <c r="AF109" s="39">
        <v>0.37</v>
      </c>
      <c r="AG109" s="32">
        <v>-7.0000000000000007E-2</v>
      </c>
      <c r="AH109" s="32">
        <v>-1.55</v>
      </c>
      <c r="AI109" s="52">
        <v>-0.03</v>
      </c>
      <c r="AJ109" s="52">
        <v>-42.74</v>
      </c>
      <c r="AK109" s="40">
        <v>5</v>
      </c>
      <c r="AL109" s="40">
        <v>5</v>
      </c>
      <c r="AM109" s="40">
        <v>2</v>
      </c>
      <c r="AN109" s="32">
        <v>0.1</v>
      </c>
      <c r="AO109" s="40">
        <v>2</v>
      </c>
      <c r="AP109" s="40">
        <v>1</v>
      </c>
      <c r="AQ109" s="40">
        <f>VLOOKUP(B109,'[1]PHYS DATA'!$1:$1048576,11,FALSE)</f>
        <v>1</v>
      </c>
      <c r="AR109" s="39">
        <v>0.2</v>
      </c>
      <c r="AS109" s="32">
        <v>2.08</v>
      </c>
      <c r="AT109" s="52">
        <v>30.9</v>
      </c>
      <c r="AU109" s="41">
        <f>VLOOKUP(B109,'[1]PHYS DATA'!$1:$1048576,13,FALSE)</f>
        <v>3.5</v>
      </c>
      <c r="AV109" s="42"/>
      <c r="AW109" s="52">
        <v>0.06</v>
      </c>
      <c r="AX109" s="49">
        <v>15.4</v>
      </c>
      <c r="AY109" s="48">
        <v>17.91</v>
      </c>
      <c r="AZ109" s="9" t="s">
        <v>144</v>
      </c>
    </row>
    <row r="110" spans="1:52" ht="18" customHeight="1" x14ac:dyDescent="0.25">
      <c r="A110" s="29">
        <v>104</v>
      </c>
      <c r="B110" s="29">
        <v>501794</v>
      </c>
      <c r="C110" s="29"/>
      <c r="D110" s="29" t="s">
        <v>504</v>
      </c>
      <c r="E110" s="29" t="s">
        <v>504</v>
      </c>
      <c r="F110" s="29"/>
      <c r="G110" s="29" t="s">
        <v>504</v>
      </c>
      <c r="H110" s="30" t="s">
        <v>525</v>
      </c>
      <c r="I110" s="55">
        <v>184</v>
      </c>
      <c r="J110" s="32">
        <v>0.38</v>
      </c>
      <c r="K110" s="50">
        <v>10.29</v>
      </c>
      <c r="L110" s="50">
        <v>15.3</v>
      </c>
      <c r="M110" s="52">
        <v>12.52</v>
      </c>
      <c r="N110" s="35">
        <v>-40</v>
      </c>
      <c r="O110" s="36">
        <v>0.79683131407269336</v>
      </c>
      <c r="P110" s="37">
        <v>2021</v>
      </c>
      <c r="Q110" s="52">
        <v>1.84</v>
      </c>
      <c r="R110" s="32">
        <v>-0.08</v>
      </c>
      <c r="S110" s="32">
        <v>-0.83</v>
      </c>
      <c r="T110" s="52">
        <v>4.88</v>
      </c>
      <c r="U110" s="51">
        <v>5.42</v>
      </c>
      <c r="V110" s="51">
        <v>2.77</v>
      </c>
      <c r="W110" s="34">
        <v>0.35</v>
      </c>
      <c r="X110" s="33">
        <v>0.76</v>
      </c>
      <c r="Y110" s="52">
        <v>4.83</v>
      </c>
      <c r="Z110" s="36">
        <v>2</v>
      </c>
      <c r="AA110" s="32">
        <v>0.02</v>
      </c>
      <c r="AB110" s="33">
        <v>0.09</v>
      </c>
      <c r="AC110" s="34">
        <v>0.33</v>
      </c>
      <c r="AD110" s="39">
        <v>0.36</v>
      </c>
      <c r="AE110" s="34">
        <v>0.06</v>
      </c>
      <c r="AF110" s="33">
        <v>0.46</v>
      </c>
      <c r="AG110" s="32">
        <v>-0.14000000000000001</v>
      </c>
      <c r="AH110" s="39">
        <v>0.8</v>
      </c>
      <c r="AI110" s="52">
        <v>-0.3</v>
      </c>
      <c r="AJ110" s="52">
        <v>-33.840000000000003</v>
      </c>
      <c r="AK110" s="40">
        <v>4</v>
      </c>
      <c r="AL110" s="40">
        <v>3</v>
      </c>
      <c r="AM110" s="40">
        <v>1.5</v>
      </c>
      <c r="AN110" s="32">
        <v>1E-3</v>
      </c>
      <c r="AO110" s="40">
        <v>1</v>
      </c>
      <c r="AP110" s="40">
        <v>2</v>
      </c>
      <c r="AQ110" s="40">
        <f>VLOOKUP(B110,'[1]PHYS DATA'!$1:$1048576,11,FALSE)</f>
        <v>1</v>
      </c>
      <c r="AR110" s="32">
        <v>-0.03</v>
      </c>
      <c r="AS110" s="32">
        <v>1.68</v>
      </c>
      <c r="AT110" s="52">
        <v>31.8</v>
      </c>
      <c r="AU110" s="41">
        <f>VLOOKUP(B110,'[1]PHYS DATA'!$1:$1048576,13,FALSE)</f>
        <v>4</v>
      </c>
      <c r="AV110" s="42"/>
      <c r="AW110" s="52">
        <v>-2.36</v>
      </c>
      <c r="AX110" s="52">
        <v>-1.02</v>
      </c>
      <c r="AY110" s="52">
        <v>0.05</v>
      </c>
      <c r="AZ110" s="9" t="s">
        <v>145</v>
      </c>
    </row>
    <row r="111" spans="1:52" ht="18" customHeight="1" x14ac:dyDescent="0.25">
      <c r="A111" s="29">
        <v>105</v>
      </c>
      <c r="B111" s="29">
        <v>501109</v>
      </c>
      <c r="C111" s="29"/>
      <c r="D111" s="29" t="s">
        <v>504</v>
      </c>
      <c r="E111" s="29"/>
      <c r="F111" s="29"/>
      <c r="G111" s="29"/>
      <c r="H111" s="30" t="s">
        <v>530</v>
      </c>
      <c r="I111" s="55">
        <v>187.92</v>
      </c>
      <c r="J111" s="32">
        <v>0.64</v>
      </c>
      <c r="K111" s="49">
        <v>11.34</v>
      </c>
      <c r="L111" s="49">
        <v>16.7</v>
      </c>
      <c r="M111" s="52">
        <v>9.8699999999999992</v>
      </c>
      <c r="N111" s="35">
        <v>-80</v>
      </c>
      <c r="O111" s="36"/>
      <c r="P111" s="37"/>
      <c r="Q111" s="49">
        <v>3.07</v>
      </c>
      <c r="R111" s="32">
        <v>-0.6</v>
      </c>
      <c r="S111" s="32">
        <v>-1.06</v>
      </c>
      <c r="T111" s="52">
        <v>4.8600000000000003</v>
      </c>
      <c r="U111" s="48">
        <v>7.3</v>
      </c>
      <c r="V111" s="48">
        <v>3.59</v>
      </c>
      <c r="W111" s="32">
        <v>0.2</v>
      </c>
      <c r="X111" s="32">
        <v>0.48</v>
      </c>
      <c r="Y111" s="52">
        <v>4.8899999999999997</v>
      </c>
      <c r="Z111" s="36"/>
      <c r="AA111" s="32">
        <v>0.01</v>
      </c>
      <c r="AB111" s="34">
        <v>0.08</v>
      </c>
      <c r="AC111" s="32">
        <v>0.18</v>
      </c>
      <c r="AD111" s="32">
        <v>0.27</v>
      </c>
      <c r="AE111" s="32">
        <v>0.03</v>
      </c>
      <c r="AF111" s="32">
        <v>0.28000000000000003</v>
      </c>
      <c r="AG111" s="39">
        <v>-0.26</v>
      </c>
      <c r="AH111" s="32">
        <v>-0.48</v>
      </c>
      <c r="AI111" s="52">
        <v>-0.52</v>
      </c>
      <c r="AJ111" s="52">
        <v>-8.0399999999999991</v>
      </c>
      <c r="AK111" s="40">
        <v>4</v>
      </c>
      <c r="AL111" s="40">
        <v>4</v>
      </c>
      <c r="AM111" s="40">
        <v>1.6666666666666667</v>
      </c>
      <c r="AN111" s="32">
        <v>-0.22</v>
      </c>
      <c r="AO111" s="40">
        <v>1</v>
      </c>
      <c r="AP111" s="40">
        <v>2</v>
      </c>
      <c r="AQ111" s="40">
        <f>VLOOKUP(B111,'[1]PHYS DATA'!$1:$1048576,11,FALSE)</f>
        <v>1</v>
      </c>
      <c r="AR111" s="32">
        <v>-0.03</v>
      </c>
      <c r="AS111" s="32">
        <v>1.71</v>
      </c>
      <c r="AT111" s="52">
        <v>33.4</v>
      </c>
      <c r="AU111" s="41">
        <f>VLOOKUP(B111,'[1]PHYS DATA'!$1:$1048576,13,FALSE)</f>
        <v>4</v>
      </c>
      <c r="AV111" s="42"/>
      <c r="AW111" s="52">
        <v>-1.2</v>
      </c>
      <c r="AX111" s="50">
        <v>13.06</v>
      </c>
      <c r="AY111" s="49">
        <v>15.18</v>
      </c>
      <c r="AZ111" s="9" t="s">
        <v>146</v>
      </c>
    </row>
    <row r="112" spans="1:52" ht="18" customHeight="1" x14ac:dyDescent="0.25">
      <c r="A112" s="29">
        <v>106</v>
      </c>
      <c r="B112" s="29">
        <v>502445</v>
      </c>
      <c r="C112" s="29"/>
      <c r="D112" s="29"/>
      <c r="E112" s="29" t="s">
        <v>504</v>
      </c>
      <c r="F112" s="29"/>
      <c r="G112" s="29" t="s">
        <v>504</v>
      </c>
      <c r="H112" s="30" t="s">
        <v>528</v>
      </c>
      <c r="I112" s="55">
        <v>187.11</v>
      </c>
      <c r="J112" s="32">
        <v>0.8</v>
      </c>
      <c r="K112" s="48">
        <v>12.46</v>
      </c>
      <c r="L112" s="48">
        <v>18.3</v>
      </c>
      <c r="M112" s="50">
        <v>16.18</v>
      </c>
      <c r="N112" s="35">
        <v>-15</v>
      </c>
      <c r="O112" s="36">
        <v>1.2980769230769231</v>
      </c>
      <c r="P112" s="37">
        <v>2023</v>
      </c>
      <c r="Q112" s="52">
        <v>1.37</v>
      </c>
      <c r="R112" s="32">
        <v>-0.83</v>
      </c>
      <c r="S112" s="32">
        <v>-0.94</v>
      </c>
      <c r="T112" s="52">
        <v>4.59</v>
      </c>
      <c r="U112" s="48">
        <v>6.87</v>
      </c>
      <c r="V112" s="52">
        <v>2.5299999999999998</v>
      </c>
      <c r="W112" s="38">
        <v>0.3</v>
      </c>
      <c r="X112" s="39">
        <v>0.66</v>
      </c>
      <c r="Y112" s="50">
        <v>5.9</v>
      </c>
      <c r="Z112" s="36">
        <v>2</v>
      </c>
      <c r="AA112" s="39">
        <v>0.03</v>
      </c>
      <c r="AB112" s="33">
        <v>0.09</v>
      </c>
      <c r="AC112" s="32">
        <v>0.21</v>
      </c>
      <c r="AD112" s="32">
        <v>0.24</v>
      </c>
      <c r="AE112" s="33">
        <v>7.0000000000000007E-2</v>
      </c>
      <c r="AF112" s="34">
        <v>0.43</v>
      </c>
      <c r="AG112" s="32">
        <v>-0.06</v>
      </c>
      <c r="AH112" s="32"/>
      <c r="AI112" s="49">
        <v>1.81</v>
      </c>
      <c r="AJ112" s="52">
        <v>-37.25</v>
      </c>
      <c r="AK112" s="40">
        <v>5</v>
      </c>
      <c r="AL112" s="40">
        <v>4</v>
      </c>
      <c r="AM112" s="40">
        <v>2</v>
      </c>
      <c r="AN112" s="32">
        <v>-0.06</v>
      </c>
      <c r="AO112" s="40">
        <v>1</v>
      </c>
      <c r="AP112" s="40">
        <v>2</v>
      </c>
      <c r="AQ112" s="40">
        <f>VLOOKUP(B112,'[1]PHYS DATA'!$1:$1048576,11,FALSE)</f>
        <v>1</v>
      </c>
      <c r="AR112" s="32">
        <v>0.05</v>
      </c>
      <c r="AS112" s="32">
        <v>0.44</v>
      </c>
      <c r="AT112" s="52">
        <v>29.7</v>
      </c>
      <c r="AU112" s="41">
        <f>VLOOKUP(B112,'[1]PHYS DATA'!$1:$1048576,13,FALSE)</f>
        <v>3.5</v>
      </c>
      <c r="AV112" s="42"/>
      <c r="AW112" s="51">
        <v>-3.02</v>
      </c>
      <c r="AX112" s="52">
        <v>-3.35</v>
      </c>
      <c r="AY112" s="52">
        <v>-3.46</v>
      </c>
      <c r="AZ112" s="9" t="s">
        <v>147</v>
      </c>
    </row>
    <row r="113" spans="1:52" ht="18" customHeight="1" x14ac:dyDescent="0.25">
      <c r="A113" s="29">
        <v>107</v>
      </c>
      <c r="B113" s="29">
        <v>500975</v>
      </c>
      <c r="C113" s="29"/>
      <c r="D113" s="29" t="s">
        <v>504</v>
      </c>
      <c r="E113" s="29" t="s">
        <v>504</v>
      </c>
      <c r="F113" s="29"/>
      <c r="G113" s="29"/>
      <c r="H113" s="30" t="s">
        <v>521</v>
      </c>
      <c r="I113" s="55">
        <v>186.22</v>
      </c>
      <c r="J113" s="32">
        <v>0.56000000000000005</v>
      </c>
      <c r="K113" s="50">
        <v>10.77</v>
      </c>
      <c r="L113" s="50">
        <v>16.11</v>
      </c>
      <c r="M113" s="52">
        <v>12.51</v>
      </c>
      <c r="N113" s="35">
        <v>-40</v>
      </c>
      <c r="O113" s="36"/>
      <c r="P113" s="37"/>
      <c r="Q113" s="50">
        <v>2.79</v>
      </c>
      <c r="R113" s="32">
        <v>-0.47</v>
      </c>
      <c r="S113" s="32">
        <v>-0.69</v>
      </c>
      <c r="T113" s="52">
        <v>2.81</v>
      </c>
      <c r="U113" s="49">
        <v>6.33</v>
      </c>
      <c r="V113" s="50">
        <v>3.1</v>
      </c>
      <c r="W113" s="38">
        <v>0.28000000000000003</v>
      </c>
      <c r="X113" s="38">
        <v>0.55000000000000004</v>
      </c>
      <c r="Y113" s="50">
        <v>5.92</v>
      </c>
      <c r="Z113" s="36"/>
      <c r="AA113" s="32">
        <v>0.01</v>
      </c>
      <c r="AB113" s="34">
        <v>0.08</v>
      </c>
      <c r="AC113" s="32">
        <v>0.24</v>
      </c>
      <c r="AD113" s="38">
        <v>0.3</v>
      </c>
      <c r="AE113" s="39">
        <v>0.05</v>
      </c>
      <c r="AF113" s="32">
        <v>0.31</v>
      </c>
      <c r="AG113" s="32">
        <v>-0.08</v>
      </c>
      <c r="AH113" s="32">
        <v>-0.75</v>
      </c>
      <c r="AI113" s="52">
        <v>0.04</v>
      </c>
      <c r="AJ113" s="52">
        <v>-27.24</v>
      </c>
      <c r="AK113" s="40">
        <v>5</v>
      </c>
      <c r="AL113" s="40">
        <v>4</v>
      </c>
      <c r="AM113" s="40">
        <v>2</v>
      </c>
      <c r="AN113" s="32">
        <v>-0.13</v>
      </c>
      <c r="AO113" s="40">
        <v>1</v>
      </c>
      <c r="AP113" s="40">
        <v>2</v>
      </c>
      <c r="AQ113" s="40">
        <f>VLOOKUP(B113,'[1]PHYS DATA'!$1:$1048576,11,FALSE)</f>
        <v>1</v>
      </c>
      <c r="AR113" s="32">
        <v>0.05</v>
      </c>
      <c r="AS113" s="32">
        <v>-0.14000000000000001</v>
      </c>
      <c r="AT113" s="52">
        <v>28.8</v>
      </c>
      <c r="AU113" s="41">
        <f>VLOOKUP(B113,'[1]PHYS DATA'!$1:$1048576,13,FALSE)</f>
        <v>3.5</v>
      </c>
      <c r="AV113" s="42"/>
      <c r="AW113" s="52">
        <v>-1.85</v>
      </c>
      <c r="AX113" s="52">
        <v>4.5</v>
      </c>
      <c r="AY113" s="52">
        <v>7.04</v>
      </c>
      <c r="AZ113" s="9" t="s">
        <v>148</v>
      </c>
    </row>
    <row r="114" spans="1:52" ht="18" customHeight="1" x14ac:dyDescent="0.25">
      <c r="A114" s="29">
        <v>108</v>
      </c>
      <c r="B114" s="29">
        <v>501655</v>
      </c>
      <c r="C114" s="29"/>
      <c r="D114" s="29" t="s">
        <v>504</v>
      </c>
      <c r="E114" s="29" t="s">
        <v>504</v>
      </c>
      <c r="F114" s="29"/>
      <c r="G114" s="29"/>
      <c r="H114" s="30" t="s">
        <v>533</v>
      </c>
      <c r="I114" s="55">
        <v>186.42</v>
      </c>
      <c r="J114" s="32">
        <v>0.74</v>
      </c>
      <c r="K114" s="50">
        <v>10.26</v>
      </c>
      <c r="L114" s="50">
        <v>16.510000000000002</v>
      </c>
      <c r="M114" s="52">
        <v>11.98</v>
      </c>
      <c r="N114" s="35">
        <v>-50</v>
      </c>
      <c r="O114" s="36">
        <v>0.53194607268464245</v>
      </c>
      <c r="P114" s="37">
        <v>2022</v>
      </c>
      <c r="Q114" s="51">
        <v>2.2200000000000002</v>
      </c>
      <c r="R114" s="32">
        <v>-0.14000000000000001</v>
      </c>
      <c r="S114" s="32">
        <v>-0.71</v>
      </c>
      <c r="T114" s="52">
        <v>3.39</v>
      </c>
      <c r="U114" s="50">
        <v>5.88</v>
      </c>
      <c r="V114" s="51">
        <v>2.72</v>
      </c>
      <c r="W114" s="32">
        <v>0.26</v>
      </c>
      <c r="X114" s="38">
        <v>0.55000000000000004</v>
      </c>
      <c r="Y114" s="50">
        <v>5.63</v>
      </c>
      <c r="Z114" s="36">
        <v>1.6666666666666667</v>
      </c>
      <c r="AA114" s="32">
        <v>0.02</v>
      </c>
      <c r="AB114" s="39">
        <v>7.0000000000000007E-2</v>
      </c>
      <c r="AC114" s="32">
        <v>0.19</v>
      </c>
      <c r="AD114" s="32">
        <v>0.24</v>
      </c>
      <c r="AE114" s="39">
        <v>0.05</v>
      </c>
      <c r="AF114" s="38">
        <v>0.36</v>
      </c>
      <c r="AG114" s="32">
        <v>-0.13</v>
      </c>
      <c r="AH114" s="39">
        <v>0.97</v>
      </c>
      <c r="AI114" s="52">
        <v>0.02</v>
      </c>
      <c r="AJ114" s="50">
        <v>-52.38</v>
      </c>
      <c r="AK114" s="40">
        <v>4</v>
      </c>
      <c r="AL114" s="40">
        <v>4</v>
      </c>
      <c r="AM114" s="40">
        <v>2</v>
      </c>
      <c r="AN114" s="32">
        <v>-0.04</v>
      </c>
      <c r="AO114" s="40">
        <v>1</v>
      </c>
      <c r="AP114" s="40"/>
      <c r="AQ114" s="40">
        <f>VLOOKUP(B114,'[1]PHYS DATA'!$1:$1048576,11,FALSE)</f>
        <v>2</v>
      </c>
      <c r="AR114" s="32">
        <v>-0.01</v>
      </c>
      <c r="AS114" s="32">
        <v>2.0299999999999998</v>
      </c>
      <c r="AT114" s="52">
        <v>30.3</v>
      </c>
      <c r="AU114" s="41">
        <f>VLOOKUP(B114,'[1]PHYS DATA'!$1:$1048576,13,FALSE)</f>
        <v>4</v>
      </c>
      <c r="AV114" s="42"/>
      <c r="AW114" s="52">
        <v>-2.64</v>
      </c>
      <c r="AX114" s="52">
        <v>7.49</v>
      </c>
      <c r="AY114" s="50">
        <v>12.64</v>
      </c>
      <c r="AZ114" s="9" t="s">
        <v>149</v>
      </c>
    </row>
    <row r="115" spans="1:52" ht="18" customHeight="1" x14ac:dyDescent="0.25">
      <c r="A115" s="29">
        <v>109</v>
      </c>
      <c r="B115" s="29">
        <v>500959</v>
      </c>
      <c r="C115" s="29"/>
      <c r="D115" s="29" t="s">
        <v>504</v>
      </c>
      <c r="E115" s="29" t="s">
        <v>504</v>
      </c>
      <c r="F115" s="29"/>
      <c r="G115" s="29"/>
      <c r="H115" s="30" t="s">
        <v>542</v>
      </c>
      <c r="I115" s="55">
        <v>185.28</v>
      </c>
      <c r="J115" s="32">
        <v>0.63</v>
      </c>
      <c r="K115" s="48">
        <v>12.21</v>
      </c>
      <c r="L115" s="49">
        <v>17.79</v>
      </c>
      <c r="M115" s="52">
        <v>14.51</v>
      </c>
      <c r="N115" s="35">
        <v>-30</v>
      </c>
      <c r="O115" s="36"/>
      <c r="P115" s="37"/>
      <c r="Q115" s="52">
        <v>1.73</v>
      </c>
      <c r="R115" s="32">
        <v>-0.49</v>
      </c>
      <c r="S115" s="32">
        <v>-0.69</v>
      </c>
      <c r="T115" s="52">
        <v>4.82</v>
      </c>
      <c r="U115" s="49">
        <v>6.61</v>
      </c>
      <c r="V115" s="50">
        <v>2.87</v>
      </c>
      <c r="W115" s="38">
        <v>0.28999999999999998</v>
      </c>
      <c r="X115" s="32">
        <v>0.44</v>
      </c>
      <c r="Y115" s="49">
        <v>5.99</v>
      </c>
      <c r="Z115" s="36"/>
      <c r="AA115" s="32">
        <v>1E-3</v>
      </c>
      <c r="AB115" s="32">
        <v>0.03</v>
      </c>
      <c r="AC115" s="39">
        <v>0.31</v>
      </c>
      <c r="AD115" s="38">
        <v>0.31</v>
      </c>
      <c r="AE115" s="39">
        <v>0.05</v>
      </c>
      <c r="AF115" s="32">
        <v>0.27</v>
      </c>
      <c r="AG115" s="32">
        <v>-0.17</v>
      </c>
      <c r="AH115" s="32">
        <v>-0.14000000000000001</v>
      </c>
      <c r="AI115" s="52">
        <v>0.64</v>
      </c>
      <c r="AJ115" s="51">
        <v>-47.18</v>
      </c>
      <c r="AK115" s="40">
        <v>5</v>
      </c>
      <c r="AL115" s="40">
        <v>3.5</v>
      </c>
      <c r="AM115" s="40">
        <v>1</v>
      </c>
      <c r="AN115" s="32">
        <v>-0.01</v>
      </c>
      <c r="AO115" s="40">
        <v>1</v>
      </c>
      <c r="AP115" s="40">
        <v>2</v>
      </c>
      <c r="AQ115" s="40">
        <f>VLOOKUP(B115,'[1]PHYS DATA'!$1:$1048576,11,FALSE)</f>
        <v>1</v>
      </c>
      <c r="AR115" s="32">
        <v>0.04</v>
      </c>
      <c r="AS115" s="32">
        <v>1.43</v>
      </c>
      <c r="AT115" s="52">
        <v>29.6</v>
      </c>
      <c r="AU115" s="41">
        <f>VLOOKUP(B115,'[1]PHYS DATA'!$1:$1048576,13,FALSE)</f>
        <v>3.5</v>
      </c>
      <c r="AV115" s="42"/>
      <c r="AW115" s="52">
        <v>-1.23</v>
      </c>
      <c r="AX115" s="52">
        <v>0.84</v>
      </c>
      <c r="AY115" s="52">
        <v>3.31</v>
      </c>
      <c r="AZ115" s="9" t="s">
        <v>150</v>
      </c>
    </row>
    <row r="116" spans="1:52" ht="18" customHeight="1" x14ac:dyDescent="0.25">
      <c r="A116" s="29">
        <v>110</v>
      </c>
      <c r="B116" s="29">
        <v>501003</v>
      </c>
      <c r="C116" s="29"/>
      <c r="D116" s="29" t="s">
        <v>504</v>
      </c>
      <c r="E116" s="29" t="s">
        <v>504</v>
      </c>
      <c r="F116" s="29" t="s">
        <v>504</v>
      </c>
      <c r="G116" s="29"/>
      <c r="H116" s="30" t="s">
        <v>529</v>
      </c>
      <c r="I116" s="54">
        <v>188.48</v>
      </c>
      <c r="J116" s="32">
        <v>0.59</v>
      </c>
      <c r="K116" s="50">
        <v>10.96</v>
      </c>
      <c r="L116" s="49">
        <v>17.149999999999999</v>
      </c>
      <c r="M116" s="51">
        <v>15.47</v>
      </c>
      <c r="N116" s="35">
        <v>-20</v>
      </c>
      <c r="O116" s="36"/>
      <c r="P116" s="37"/>
      <c r="Q116" s="51">
        <v>2.25</v>
      </c>
      <c r="R116" s="32">
        <v>-0.52</v>
      </c>
      <c r="S116" s="32">
        <v>-0.67</v>
      </c>
      <c r="T116" s="52">
        <v>3.48</v>
      </c>
      <c r="U116" s="50">
        <v>6.21</v>
      </c>
      <c r="V116" s="51">
        <v>2.64</v>
      </c>
      <c r="W116" s="34">
        <v>0.34</v>
      </c>
      <c r="X116" s="34">
        <v>0.7</v>
      </c>
      <c r="Y116" s="48">
        <v>6.62</v>
      </c>
      <c r="Z116" s="36"/>
      <c r="AA116" s="32">
        <v>0.01</v>
      </c>
      <c r="AB116" s="34">
        <v>0.08</v>
      </c>
      <c r="AC116" s="39">
        <v>0.32</v>
      </c>
      <c r="AD116" s="34">
        <v>0.4</v>
      </c>
      <c r="AE116" s="39">
        <v>0.05</v>
      </c>
      <c r="AF116" s="39">
        <v>0.4</v>
      </c>
      <c r="AG116" s="32">
        <v>-0.17</v>
      </c>
      <c r="AH116" s="32">
        <v>-0.75</v>
      </c>
      <c r="AI116" s="52">
        <v>1E-3</v>
      </c>
      <c r="AJ116" s="52">
        <v>-32.93</v>
      </c>
      <c r="AK116" s="40">
        <v>5</v>
      </c>
      <c r="AL116" s="40">
        <v>5</v>
      </c>
      <c r="AM116" s="40">
        <v>2</v>
      </c>
      <c r="AN116" s="32">
        <v>-0.21</v>
      </c>
      <c r="AO116" s="40">
        <v>1</v>
      </c>
      <c r="AP116" s="40">
        <v>1</v>
      </c>
      <c r="AQ116" s="40">
        <f>VLOOKUP(B116,'[1]PHYS DATA'!$1:$1048576,11,FALSE)</f>
        <v>1</v>
      </c>
      <c r="AR116" s="32">
        <v>1E-3</v>
      </c>
      <c r="AS116" s="32">
        <v>0.56999999999999995</v>
      </c>
      <c r="AT116" s="52">
        <v>26.8</v>
      </c>
      <c r="AU116" s="41">
        <f>VLOOKUP(B116,'[1]PHYS DATA'!$1:$1048576,13,FALSE)</f>
        <v>3.5</v>
      </c>
      <c r="AV116" s="42"/>
      <c r="AW116" s="52">
        <v>-1.1100000000000001</v>
      </c>
      <c r="AX116" s="51">
        <v>8.2899999999999991</v>
      </c>
      <c r="AY116" s="50">
        <v>13.3</v>
      </c>
      <c r="AZ116" s="9" t="s">
        <v>151</v>
      </c>
    </row>
    <row r="117" spans="1:52" ht="18" customHeight="1" x14ac:dyDescent="0.25">
      <c r="A117" s="29">
        <v>111</v>
      </c>
      <c r="B117" s="29">
        <v>501328</v>
      </c>
      <c r="C117" s="29"/>
      <c r="D117" s="29" t="s">
        <v>504</v>
      </c>
      <c r="E117" s="29" t="s">
        <v>504</v>
      </c>
      <c r="F117" s="29"/>
      <c r="G117" s="29" t="s">
        <v>504</v>
      </c>
      <c r="H117" s="30" t="s">
        <v>543</v>
      </c>
      <c r="I117" s="55">
        <v>186.25</v>
      </c>
      <c r="J117" s="32">
        <v>0.77</v>
      </c>
      <c r="K117" s="49">
        <v>11.19</v>
      </c>
      <c r="L117" s="49">
        <v>17.16</v>
      </c>
      <c r="M117" s="52">
        <v>12.91</v>
      </c>
      <c r="N117" s="35">
        <v>-50</v>
      </c>
      <c r="O117" s="36">
        <v>0.67650334075723828</v>
      </c>
      <c r="P117" s="37">
        <v>2022</v>
      </c>
      <c r="Q117" s="49">
        <v>3.02</v>
      </c>
      <c r="R117" s="32">
        <v>0.1</v>
      </c>
      <c r="S117" s="32">
        <v>-0.71</v>
      </c>
      <c r="T117" s="52">
        <v>2.85</v>
      </c>
      <c r="U117" s="50">
        <v>6.05</v>
      </c>
      <c r="V117" s="49">
        <v>3.25</v>
      </c>
      <c r="W117" s="32">
        <v>0.24</v>
      </c>
      <c r="X117" s="32">
        <v>0.51</v>
      </c>
      <c r="Y117" s="50">
        <v>5.7</v>
      </c>
      <c r="Z117" s="36">
        <v>2</v>
      </c>
      <c r="AA117" s="32">
        <v>0.01</v>
      </c>
      <c r="AB117" s="34">
        <v>0.08</v>
      </c>
      <c r="AC117" s="32">
        <v>0.21</v>
      </c>
      <c r="AD117" s="38">
        <v>0.28000000000000003</v>
      </c>
      <c r="AE117" s="39">
        <v>0.05</v>
      </c>
      <c r="AF117" s="32">
        <v>0.28999999999999998</v>
      </c>
      <c r="AG117" s="32">
        <v>-0.09</v>
      </c>
      <c r="AH117" s="32">
        <v>-0.05</v>
      </c>
      <c r="AI117" s="52">
        <v>-1.04</v>
      </c>
      <c r="AJ117" s="52">
        <v>-25.85</v>
      </c>
      <c r="AK117" s="40">
        <v>5</v>
      </c>
      <c r="AL117" s="40">
        <v>4</v>
      </c>
      <c r="AM117" s="40">
        <v>1.75</v>
      </c>
      <c r="AN117" s="32">
        <v>0.01</v>
      </c>
      <c r="AO117" s="40">
        <v>1</v>
      </c>
      <c r="AP117" s="40">
        <v>1</v>
      </c>
      <c r="AQ117" s="40">
        <f>VLOOKUP(B117,'[1]PHYS DATA'!$1:$1048576,11,FALSE)</f>
        <v>1</v>
      </c>
      <c r="AR117" s="32">
        <v>1E-3</v>
      </c>
      <c r="AS117" s="32">
        <v>1.26</v>
      </c>
      <c r="AT117" s="52">
        <v>31.4</v>
      </c>
      <c r="AU117" s="41">
        <f>VLOOKUP(B117,'[1]PHYS DATA'!$1:$1048576,13,FALSE)</f>
        <v>4.5</v>
      </c>
      <c r="AV117" s="42"/>
      <c r="AW117" s="52">
        <v>-1.67</v>
      </c>
      <c r="AX117" s="51">
        <v>10.35</v>
      </c>
      <c r="AY117" s="49">
        <v>14.65</v>
      </c>
      <c r="AZ117" s="9" t="s">
        <v>152</v>
      </c>
    </row>
    <row r="118" spans="1:52" ht="18" customHeight="1" x14ac:dyDescent="0.25">
      <c r="A118" s="29">
        <v>112</v>
      </c>
      <c r="B118" s="29">
        <v>501308</v>
      </c>
      <c r="C118" s="29"/>
      <c r="D118" s="29" t="s">
        <v>504</v>
      </c>
      <c r="E118" s="29" t="s">
        <v>504</v>
      </c>
      <c r="F118" s="29"/>
      <c r="G118" s="29" t="s">
        <v>504</v>
      </c>
      <c r="H118" s="30" t="s">
        <v>536</v>
      </c>
      <c r="I118" s="55">
        <v>185.81</v>
      </c>
      <c r="J118" s="32">
        <v>0.39</v>
      </c>
      <c r="K118" s="51">
        <v>9.99</v>
      </c>
      <c r="L118" s="51">
        <v>15.16</v>
      </c>
      <c r="M118" s="52">
        <v>11.25</v>
      </c>
      <c r="N118" s="35">
        <v>-50</v>
      </c>
      <c r="O118" s="36">
        <v>0.69543464665415888</v>
      </c>
      <c r="P118" s="37">
        <v>2020</v>
      </c>
      <c r="Q118" s="50">
        <v>2.8</v>
      </c>
      <c r="R118" s="32">
        <v>0.05</v>
      </c>
      <c r="S118" s="32">
        <v>-0.69</v>
      </c>
      <c r="T118" s="52">
        <v>3.51</v>
      </c>
      <c r="U118" s="50">
        <v>6.07</v>
      </c>
      <c r="V118" s="50">
        <v>3.1</v>
      </c>
      <c r="W118" s="38">
        <v>0.28000000000000003</v>
      </c>
      <c r="X118" s="32">
        <v>0.54</v>
      </c>
      <c r="Y118" s="51">
        <v>5.15</v>
      </c>
      <c r="Z118" s="36">
        <v>2.25</v>
      </c>
      <c r="AA118" s="32">
        <v>0.01</v>
      </c>
      <c r="AB118" s="39">
        <v>7.0000000000000007E-2</v>
      </c>
      <c r="AC118" s="32">
        <v>0.23</v>
      </c>
      <c r="AD118" s="32">
        <v>0.24</v>
      </c>
      <c r="AE118" s="34">
        <v>0.06</v>
      </c>
      <c r="AF118" s="38">
        <v>0.35</v>
      </c>
      <c r="AG118" s="32">
        <v>-7.0000000000000007E-2</v>
      </c>
      <c r="AH118" s="33">
        <v>1.81</v>
      </c>
      <c r="AI118" s="51">
        <v>0.89</v>
      </c>
      <c r="AJ118" s="52">
        <v>-27.26</v>
      </c>
      <c r="AK118" s="40">
        <v>3</v>
      </c>
      <c r="AL118" s="40">
        <v>3</v>
      </c>
      <c r="AM118" s="40">
        <v>1.75</v>
      </c>
      <c r="AN118" s="32">
        <v>0.1</v>
      </c>
      <c r="AO118" s="40">
        <v>2.5</v>
      </c>
      <c r="AP118" s="40">
        <v>1</v>
      </c>
      <c r="AQ118" s="40">
        <f>VLOOKUP(B118,'[1]PHYS DATA'!$1:$1048576,11,FALSE)</f>
        <v>2</v>
      </c>
      <c r="AR118" s="32">
        <v>7.0000000000000007E-2</v>
      </c>
      <c r="AS118" s="32">
        <v>1.33</v>
      </c>
      <c r="AT118" s="52">
        <v>31.1</v>
      </c>
      <c r="AU118" s="41">
        <f>VLOOKUP(B118,'[1]PHYS DATA'!$1:$1048576,13,FALSE)</f>
        <v>3.5</v>
      </c>
      <c r="AV118" s="42"/>
      <c r="AW118" s="52">
        <v>-1.42</v>
      </c>
      <c r="AX118" s="52">
        <v>-1.8</v>
      </c>
      <c r="AY118" s="52">
        <v>0.04</v>
      </c>
      <c r="AZ118" s="9" t="s">
        <v>153</v>
      </c>
    </row>
    <row r="119" spans="1:52" ht="18" customHeight="1" x14ac:dyDescent="0.25">
      <c r="A119" s="29">
        <v>113</v>
      </c>
      <c r="B119" s="43">
        <v>502304</v>
      </c>
      <c r="C119" s="29"/>
      <c r="D119" s="29" t="s">
        <v>504</v>
      </c>
      <c r="E119" s="29" t="s">
        <v>504</v>
      </c>
      <c r="F119" s="29"/>
      <c r="G119" s="29"/>
      <c r="H119" s="30" t="s">
        <v>553</v>
      </c>
      <c r="I119" s="55">
        <v>185.69</v>
      </c>
      <c r="J119" s="32">
        <v>0.8</v>
      </c>
      <c r="K119" s="50">
        <v>10.56</v>
      </c>
      <c r="L119" s="49">
        <v>16.809999999999999</v>
      </c>
      <c r="M119" s="52">
        <v>12.21</v>
      </c>
      <c r="N119" s="35">
        <v>-60</v>
      </c>
      <c r="O119" s="36">
        <v>0.50515463917525771</v>
      </c>
      <c r="P119" s="37">
        <v>2024</v>
      </c>
      <c r="Q119" s="50">
        <v>2.5299999999999998</v>
      </c>
      <c r="R119" s="32">
        <v>-0.14000000000000001</v>
      </c>
      <c r="S119" s="32">
        <v>-0.78</v>
      </c>
      <c r="T119" s="51">
        <v>1.83</v>
      </c>
      <c r="U119" s="51">
        <v>5.75</v>
      </c>
      <c r="V119" s="50">
        <v>2.87</v>
      </c>
      <c r="W119" s="32">
        <v>0.22</v>
      </c>
      <c r="X119" s="32">
        <v>0.5</v>
      </c>
      <c r="Y119" s="49">
        <v>6.02</v>
      </c>
      <c r="Z119" s="36">
        <v>1</v>
      </c>
      <c r="AA119" s="32">
        <v>1E-3</v>
      </c>
      <c r="AB119" s="34">
        <v>0.08</v>
      </c>
      <c r="AC119" s="32">
        <v>0.24</v>
      </c>
      <c r="AD119" s="38">
        <v>0.31</v>
      </c>
      <c r="AE119" s="32">
        <v>0.03</v>
      </c>
      <c r="AF119" s="32">
        <v>0.27</v>
      </c>
      <c r="AG119" s="32">
        <v>0.15</v>
      </c>
      <c r="AH119" s="32">
        <v>-3.46</v>
      </c>
      <c r="AI119" s="52">
        <v>0.84</v>
      </c>
      <c r="AJ119" s="50">
        <v>-54.3</v>
      </c>
      <c r="AK119" s="40">
        <v>3</v>
      </c>
      <c r="AL119" s="40">
        <v>3</v>
      </c>
      <c r="AM119" s="40">
        <v>2</v>
      </c>
      <c r="AN119" s="32">
        <v>-0.21</v>
      </c>
      <c r="AO119" s="40">
        <v>1</v>
      </c>
      <c r="AP119" s="40">
        <v>2</v>
      </c>
      <c r="AQ119" s="40">
        <f>VLOOKUP(B119,'[1]PHYS DATA'!$1:$1048576,11,FALSE)</f>
        <v>3</v>
      </c>
      <c r="AR119" s="38">
        <v>0.16</v>
      </c>
      <c r="AS119" s="32">
        <v>0.72</v>
      </c>
      <c r="AT119" s="52">
        <v>26.9</v>
      </c>
      <c r="AU119" s="41">
        <f>VLOOKUP(B119,'[1]PHYS DATA'!$1:$1048576,13,FALSE)</f>
        <v>2.5</v>
      </c>
      <c r="AV119" s="42"/>
      <c r="AW119" s="52">
        <v>-2.52</v>
      </c>
      <c r="AX119" s="52">
        <v>-1.2</v>
      </c>
      <c r="AY119" s="52">
        <v>-1.01</v>
      </c>
      <c r="AZ119" s="9" t="s">
        <v>154</v>
      </c>
    </row>
    <row r="120" spans="1:52" ht="18" customHeight="1" x14ac:dyDescent="0.25">
      <c r="A120" s="29">
        <v>114</v>
      </c>
      <c r="B120" s="29">
        <v>500920</v>
      </c>
      <c r="C120" s="29"/>
      <c r="D120" s="29" t="s">
        <v>504</v>
      </c>
      <c r="E120" s="29" t="s">
        <v>504</v>
      </c>
      <c r="F120" s="29"/>
      <c r="G120" s="29"/>
      <c r="H120" s="30" t="s">
        <v>544</v>
      </c>
      <c r="I120" s="54">
        <v>188.31</v>
      </c>
      <c r="J120" s="38">
        <v>0.26</v>
      </c>
      <c r="K120" s="52">
        <v>8.84</v>
      </c>
      <c r="L120" s="51">
        <v>14.59</v>
      </c>
      <c r="M120" s="52">
        <v>12.71</v>
      </c>
      <c r="N120" s="35">
        <v>-30</v>
      </c>
      <c r="O120" s="36"/>
      <c r="P120" s="37"/>
      <c r="Q120" s="50">
        <v>2.61</v>
      </c>
      <c r="R120" s="32">
        <v>0.2</v>
      </c>
      <c r="S120" s="32">
        <v>-0.44</v>
      </c>
      <c r="T120" s="52">
        <v>2.5</v>
      </c>
      <c r="U120" s="52">
        <v>5.38</v>
      </c>
      <c r="V120" s="50">
        <v>3.17</v>
      </c>
      <c r="W120" s="33">
        <v>0.38</v>
      </c>
      <c r="X120" s="39">
        <v>0.61</v>
      </c>
      <c r="Y120" s="50">
        <v>5.57</v>
      </c>
      <c r="Z120" s="36"/>
      <c r="AA120" s="32">
        <v>0.02</v>
      </c>
      <c r="AB120" s="32">
        <v>0.05</v>
      </c>
      <c r="AC120" s="33">
        <v>0.37</v>
      </c>
      <c r="AD120" s="39">
        <v>0.36</v>
      </c>
      <c r="AE120" s="34">
        <v>0.06</v>
      </c>
      <c r="AF120" s="38">
        <v>0.36</v>
      </c>
      <c r="AG120" s="32">
        <v>0.06</v>
      </c>
      <c r="AH120" s="32">
        <v>-0.83</v>
      </c>
      <c r="AI120" s="50">
        <v>1.23</v>
      </c>
      <c r="AJ120" s="52">
        <v>-39.32</v>
      </c>
      <c r="AK120" s="40">
        <v>3</v>
      </c>
      <c r="AL120" s="40">
        <v>4</v>
      </c>
      <c r="AM120" s="40">
        <v>2</v>
      </c>
      <c r="AN120" s="32">
        <v>-0.04</v>
      </c>
      <c r="AO120" s="40">
        <v>1</v>
      </c>
      <c r="AP120" s="40">
        <v>2</v>
      </c>
      <c r="AQ120" s="40">
        <f>VLOOKUP(B120,'[1]PHYS DATA'!$1:$1048576,11,FALSE)</f>
        <v>2</v>
      </c>
      <c r="AR120" s="32">
        <v>0.01</v>
      </c>
      <c r="AS120" s="32">
        <v>1.03</v>
      </c>
      <c r="AT120" s="52">
        <v>27.3</v>
      </c>
      <c r="AU120" s="41">
        <f>VLOOKUP(B120,'[1]PHYS DATA'!$1:$1048576,13,FALSE)</f>
        <v>4</v>
      </c>
      <c r="AV120" s="42"/>
      <c r="AW120" s="52"/>
      <c r="AX120" s="52">
        <v>-1.08</v>
      </c>
      <c r="AY120" s="52">
        <v>1.57</v>
      </c>
      <c r="AZ120" s="9" t="s">
        <v>155</v>
      </c>
    </row>
    <row r="121" spans="1:52" ht="18" customHeight="1" x14ac:dyDescent="0.25">
      <c r="A121" s="29">
        <v>115</v>
      </c>
      <c r="B121" s="29">
        <v>501916</v>
      </c>
      <c r="C121" s="29"/>
      <c r="D121" s="29" t="s">
        <v>504</v>
      </c>
      <c r="E121" s="29" t="s">
        <v>504</v>
      </c>
      <c r="F121" s="29" t="s">
        <v>504</v>
      </c>
      <c r="G121" s="29" t="s">
        <v>504</v>
      </c>
      <c r="H121" s="30" t="s">
        <v>544</v>
      </c>
      <c r="I121" s="55">
        <v>183.82</v>
      </c>
      <c r="J121" s="32">
        <v>0.62</v>
      </c>
      <c r="K121" s="48">
        <v>11.97</v>
      </c>
      <c r="L121" s="48">
        <v>18.91</v>
      </c>
      <c r="M121" s="51">
        <v>15</v>
      </c>
      <c r="N121" s="35">
        <v>-25</v>
      </c>
      <c r="O121" s="36"/>
      <c r="P121" s="37"/>
      <c r="Q121" s="52">
        <v>2.0299999999999998</v>
      </c>
      <c r="R121" s="32">
        <v>-0.89</v>
      </c>
      <c r="S121" s="32">
        <v>-0.79</v>
      </c>
      <c r="T121" s="52">
        <v>4.34</v>
      </c>
      <c r="U121" s="48">
        <v>7.01</v>
      </c>
      <c r="V121" s="50">
        <v>3.14</v>
      </c>
      <c r="W121" s="32">
        <v>0.22</v>
      </c>
      <c r="X121" s="32">
        <v>0.45</v>
      </c>
      <c r="Y121" s="49">
        <v>6.23</v>
      </c>
      <c r="Z121" s="36"/>
      <c r="AA121" s="32">
        <v>0.01</v>
      </c>
      <c r="AB121" s="38">
        <v>0.06</v>
      </c>
      <c r="AC121" s="32">
        <v>0.15</v>
      </c>
      <c r="AD121" s="32">
        <v>0.19</v>
      </c>
      <c r="AE121" s="39">
        <v>0.05</v>
      </c>
      <c r="AF121" s="32">
        <v>0.28999999999999998</v>
      </c>
      <c r="AG121" s="32">
        <v>-0.03</v>
      </c>
      <c r="AH121" s="32">
        <v>-0.83</v>
      </c>
      <c r="AI121" s="52">
        <v>-0.42</v>
      </c>
      <c r="AJ121" s="52">
        <v>-31.78</v>
      </c>
      <c r="AK121" s="40">
        <v>3</v>
      </c>
      <c r="AL121" s="40">
        <v>4</v>
      </c>
      <c r="AM121" s="40">
        <v>1.3333333333333333</v>
      </c>
      <c r="AN121" s="32">
        <v>-0.25</v>
      </c>
      <c r="AO121" s="40">
        <v>1</v>
      </c>
      <c r="AP121" s="40">
        <v>2.5</v>
      </c>
      <c r="AQ121" s="40">
        <f>VLOOKUP(B121,'[1]PHYS DATA'!$1:$1048576,11,FALSE)</f>
        <v>2</v>
      </c>
      <c r="AR121" s="32">
        <v>-0.06</v>
      </c>
      <c r="AS121" s="32">
        <v>1.81</v>
      </c>
      <c r="AT121" s="52">
        <v>28.3</v>
      </c>
      <c r="AU121" s="41">
        <f>VLOOKUP(B121,'[1]PHYS DATA'!$1:$1048576,13,FALSE)</f>
        <v>3.5</v>
      </c>
      <c r="AV121" s="42"/>
      <c r="AW121" s="52"/>
      <c r="AX121" s="49">
        <v>15.36</v>
      </c>
      <c r="AY121" s="48">
        <v>18.510000000000002</v>
      </c>
      <c r="AZ121" s="9" t="s">
        <v>156</v>
      </c>
    </row>
    <row r="122" spans="1:52" ht="18" customHeight="1" x14ac:dyDescent="0.25">
      <c r="A122" s="29">
        <v>116</v>
      </c>
      <c r="B122" s="29">
        <v>501031</v>
      </c>
      <c r="C122" s="29"/>
      <c r="D122" s="29" t="s">
        <v>504</v>
      </c>
      <c r="E122" s="29"/>
      <c r="F122" s="29"/>
      <c r="G122" s="29"/>
      <c r="H122" s="30" t="s">
        <v>535</v>
      </c>
      <c r="I122" s="55">
        <v>187.48</v>
      </c>
      <c r="J122" s="32">
        <v>0.56000000000000005</v>
      </c>
      <c r="K122" s="50">
        <v>10.87</v>
      </c>
      <c r="L122" s="50">
        <v>16.489999999999998</v>
      </c>
      <c r="M122" s="52">
        <v>11.37</v>
      </c>
      <c r="N122" s="35">
        <v>-60</v>
      </c>
      <c r="O122" s="36"/>
      <c r="P122" s="37"/>
      <c r="Q122" s="50">
        <v>2.68</v>
      </c>
      <c r="R122" s="32">
        <v>-0.51</v>
      </c>
      <c r="S122" s="32">
        <v>-0.67</v>
      </c>
      <c r="T122" s="52">
        <v>3.54</v>
      </c>
      <c r="U122" s="49">
        <v>6.64</v>
      </c>
      <c r="V122" s="51">
        <v>2.85</v>
      </c>
      <c r="W122" s="32">
        <v>0.25</v>
      </c>
      <c r="X122" s="32">
        <v>0.5</v>
      </c>
      <c r="Y122" s="48">
        <v>6.5</v>
      </c>
      <c r="Z122" s="36"/>
      <c r="AA122" s="32">
        <v>0.01</v>
      </c>
      <c r="AB122" s="39">
        <v>7.0000000000000007E-2</v>
      </c>
      <c r="AC122" s="32">
        <v>0.19</v>
      </c>
      <c r="AD122" s="32">
        <v>0.25</v>
      </c>
      <c r="AE122" s="39">
        <v>0.05</v>
      </c>
      <c r="AF122" s="32">
        <v>0.31</v>
      </c>
      <c r="AG122" s="32">
        <v>0.02</v>
      </c>
      <c r="AH122" s="32">
        <v>-0.65</v>
      </c>
      <c r="AI122" s="52">
        <v>0.12</v>
      </c>
      <c r="AJ122" s="52">
        <v>-41.22</v>
      </c>
      <c r="AK122" s="40">
        <v>4</v>
      </c>
      <c r="AL122" s="40">
        <v>3</v>
      </c>
      <c r="AM122" s="40">
        <v>2</v>
      </c>
      <c r="AN122" s="32">
        <v>-0.11</v>
      </c>
      <c r="AO122" s="40">
        <v>1</v>
      </c>
      <c r="AP122" s="40">
        <v>1</v>
      </c>
      <c r="AQ122" s="40">
        <f>VLOOKUP(B122,'[1]PHYS DATA'!$1:$1048576,11,FALSE)</f>
        <v>1</v>
      </c>
      <c r="AR122" s="32">
        <v>0.01</v>
      </c>
      <c r="AS122" s="32">
        <v>1.17</v>
      </c>
      <c r="AT122" s="52">
        <v>29.9</v>
      </c>
      <c r="AU122" s="41">
        <f>VLOOKUP(B122,'[1]PHYS DATA'!$1:$1048576,13,FALSE)</f>
        <v>4</v>
      </c>
      <c r="AV122" s="42"/>
      <c r="AW122" s="52"/>
      <c r="AX122" s="52">
        <v>2.11</v>
      </c>
      <c r="AY122" s="52">
        <v>4</v>
      </c>
      <c r="AZ122" s="9" t="s">
        <v>157</v>
      </c>
    </row>
    <row r="123" spans="1:52" ht="18" customHeight="1" x14ac:dyDescent="0.25">
      <c r="A123" s="29">
        <v>117</v>
      </c>
      <c r="B123" s="29">
        <v>500244</v>
      </c>
      <c r="C123" s="29"/>
      <c r="D123" s="29" t="s">
        <v>504</v>
      </c>
      <c r="E123" s="29" t="s">
        <v>504</v>
      </c>
      <c r="F123" s="29"/>
      <c r="G123" s="29" t="s">
        <v>504</v>
      </c>
      <c r="H123" s="30" t="s">
        <v>541</v>
      </c>
      <c r="I123" s="55">
        <v>185.34</v>
      </c>
      <c r="J123" s="32">
        <v>0.48</v>
      </c>
      <c r="K123" s="52">
        <v>8.99</v>
      </c>
      <c r="L123" s="52">
        <v>14.15</v>
      </c>
      <c r="M123" s="52">
        <v>10.01</v>
      </c>
      <c r="N123" s="35">
        <v>-50</v>
      </c>
      <c r="O123" s="36">
        <v>0.89500000000000002</v>
      </c>
      <c r="P123" s="37">
        <v>2021</v>
      </c>
      <c r="Q123" s="49">
        <v>2.93</v>
      </c>
      <c r="R123" s="38">
        <v>0.42</v>
      </c>
      <c r="S123" s="32">
        <v>-0.75</v>
      </c>
      <c r="T123" s="52">
        <v>2.36</v>
      </c>
      <c r="U123" s="52">
        <v>5.08</v>
      </c>
      <c r="V123" s="50">
        <v>2.98</v>
      </c>
      <c r="W123" s="38">
        <v>0.28000000000000003</v>
      </c>
      <c r="X123" s="38">
        <v>0.56999999999999995</v>
      </c>
      <c r="Y123" s="50">
        <v>5.56</v>
      </c>
      <c r="Z123" s="36">
        <v>2</v>
      </c>
      <c r="AA123" s="32">
        <v>1E-3</v>
      </c>
      <c r="AB123" s="32">
        <v>0.05</v>
      </c>
      <c r="AC123" s="39">
        <v>0.32</v>
      </c>
      <c r="AD123" s="34">
        <v>0.38</v>
      </c>
      <c r="AE123" s="32">
        <v>0.03</v>
      </c>
      <c r="AF123" s="32">
        <v>0.32</v>
      </c>
      <c r="AG123" s="39">
        <v>-0.24</v>
      </c>
      <c r="AH123" s="33">
        <v>1.89</v>
      </c>
      <c r="AI123" s="52">
        <v>0.5</v>
      </c>
      <c r="AJ123" s="52">
        <v>-36.32</v>
      </c>
      <c r="AK123" s="40">
        <v>4</v>
      </c>
      <c r="AL123" s="40">
        <v>4</v>
      </c>
      <c r="AM123" s="40">
        <v>2</v>
      </c>
      <c r="AN123" s="32">
        <v>0.24</v>
      </c>
      <c r="AO123" s="40">
        <v>1.5</v>
      </c>
      <c r="AP123" s="40">
        <v>2</v>
      </c>
      <c r="AQ123" s="40">
        <f>VLOOKUP(B123,'[1]PHYS DATA'!$1:$1048576,11,FALSE)</f>
        <v>2</v>
      </c>
      <c r="AR123" s="32">
        <v>-7.0000000000000007E-2</v>
      </c>
      <c r="AS123" s="32">
        <v>0.83</v>
      </c>
      <c r="AT123" s="52">
        <v>30.8</v>
      </c>
      <c r="AU123" s="41">
        <f>VLOOKUP(B123,'[1]PHYS DATA'!$1:$1048576,13,FALSE)</f>
        <v>3</v>
      </c>
      <c r="AV123" s="42"/>
      <c r="AW123" s="50">
        <v>-3.23</v>
      </c>
      <c r="AX123" s="52">
        <v>1.72</v>
      </c>
      <c r="AY123" s="52">
        <v>6.03</v>
      </c>
      <c r="AZ123" s="9" t="s">
        <v>158</v>
      </c>
    </row>
    <row r="124" spans="1:52" ht="18" customHeight="1" x14ac:dyDescent="0.25">
      <c r="A124" s="29">
        <v>118</v>
      </c>
      <c r="B124" s="29">
        <v>501115</v>
      </c>
      <c r="C124" s="29"/>
      <c r="D124" s="29" t="s">
        <v>504</v>
      </c>
      <c r="E124" s="29" t="s">
        <v>504</v>
      </c>
      <c r="F124" s="29"/>
      <c r="G124" s="29"/>
      <c r="H124" s="30" t="s">
        <v>546</v>
      </c>
      <c r="I124" s="55">
        <v>187.07</v>
      </c>
      <c r="J124" s="32">
        <v>0.75</v>
      </c>
      <c r="K124" s="50">
        <v>10.23</v>
      </c>
      <c r="L124" s="50">
        <v>16.010000000000002</v>
      </c>
      <c r="M124" s="52">
        <v>12.93</v>
      </c>
      <c r="N124" s="35">
        <v>-40</v>
      </c>
      <c r="O124" s="36">
        <v>0.70007955449482895</v>
      </c>
      <c r="P124" s="37">
        <v>2021</v>
      </c>
      <c r="Q124" s="51">
        <v>2.31</v>
      </c>
      <c r="R124" s="32">
        <v>-0.17</v>
      </c>
      <c r="S124" s="32">
        <v>-0.73</v>
      </c>
      <c r="T124" s="52">
        <v>3.05</v>
      </c>
      <c r="U124" s="50">
        <v>5.8</v>
      </c>
      <c r="V124" s="50">
        <v>2.89</v>
      </c>
      <c r="W124" s="39">
        <v>0.31</v>
      </c>
      <c r="X124" s="39">
        <v>0.66</v>
      </c>
      <c r="Y124" s="50">
        <v>5.75</v>
      </c>
      <c r="Z124" s="36">
        <v>1.75</v>
      </c>
      <c r="AA124" s="32">
        <v>0.01</v>
      </c>
      <c r="AB124" s="38">
        <v>0.06</v>
      </c>
      <c r="AC124" s="39">
        <v>0.3</v>
      </c>
      <c r="AD124" s="38">
        <v>0.3</v>
      </c>
      <c r="AE124" s="39">
        <v>0.05</v>
      </c>
      <c r="AF124" s="34">
        <v>0.42</v>
      </c>
      <c r="AG124" s="32">
        <v>-0.14000000000000001</v>
      </c>
      <c r="AH124" s="32">
        <v>0.13</v>
      </c>
      <c r="AI124" s="52">
        <v>0.36</v>
      </c>
      <c r="AJ124" s="51">
        <v>-48.24</v>
      </c>
      <c r="AK124" s="40">
        <v>5</v>
      </c>
      <c r="AL124" s="40">
        <v>3</v>
      </c>
      <c r="AM124" s="40">
        <v>2</v>
      </c>
      <c r="AN124" s="38">
        <v>-0.28000000000000003</v>
      </c>
      <c r="AO124" s="40">
        <v>1</v>
      </c>
      <c r="AP124" s="40">
        <v>2</v>
      </c>
      <c r="AQ124" s="40">
        <f>VLOOKUP(B124,'[1]PHYS DATA'!$1:$1048576,11,FALSE)</f>
        <v>3</v>
      </c>
      <c r="AR124" s="32">
        <v>0.1</v>
      </c>
      <c r="AS124" s="32">
        <v>0.41</v>
      </c>
      <c r="AT124" s="52">
        <v>31.8</v>
      </c>
      <c r="AU124" s="41">
        <f>VLOOKUP(B124,'[1]PHYS DATA'!$1:$1048576,13,FALSE)</f>
        <v>4</v>
      </c>
      <c r="AV124" s="42"/>
      <c r="AW124" s="52">
        <v>-0.87</v>
      </c>
      <c r="AX124" s="52">
        <v>1.24</v>
      </c>
      <c r="AY124" s="52">
        <v>3.26</v>
      </c>
      <c r="AZ124" s="9" t="s">
        <v>159</v>
      </c>
    </row>
    <row r="125" spans="1:52" ht="18" customHeight="1" x14ac:dyDescent="0.25">
      <c r="A125" s="29">
        <v>119</v>
      </c>
      <c r="B125" s="29">
        <v>501128</v>
      </c>
      <c r="C125" s="29"/>
      <c r="D125" s="29" t="s">
        <v>504</v>
      </c>
      <c r="E125" s="29"/>
      <c r="F125" s="29"/>
      <c r="G125" s="29"/>
      <c r="H125" s="30" t="s">
        <v>530</v>
      </c>
      <c r="I125" s="55">
        <v>184.83</v>
      </c>
      <c r="J125" s="32">
        <v>0.63</v>
      </c>
      <c r="K125" s="49">
        <v>11.8</v>
      </c>
      <c r="L125" s="49">
        <v>17.78</v>
      </c>
      <c r="M125" s="52">
        <v>13.57</v>
      </c>
      <c r="N125" s="35">
        <v>-40</v>
      </c>
      <c r="O125" s="36"/>
      <c r="P125" s="37"/>
      <c r="Q125" s="51">
        <v>2.19</v>
      </c>
      <c r="R125" s="32">
        <v>-1.1399999999999999</v>
      </c>
      <c r="S125" s="32">
        <v>-1.17</v>
      </c>
      <c r="T125" s="52">
        <v>6.41</v>
      </c>
      <c r="U125" s="47">
        <v>7.69</v>
      </c>
      <c r="V125" s="50">
        <v>3.02</v>
      </c>
      <c r="W125" s="32">
        <v>0.24</v>
      </c>
      <c r="X125" s="32">
        <v>0.51</v>
      </c>
      <c r="Y125" s="51">
        <v>5.16</v>
      </c>
      <c r="Z125" s="36"/>
      <c r="AA125" s="32">
        <v>0.01</v>
      </c>
      <c r="AB125" s="39">
        <v>7.0000000000000007E-2</v>
      </c>
      <c r="AC125" s="32">
        <v>0.22</v>
      </c>
      <c r="AD125" s="38">
        <v>0.3</v>
      </c>
      <c r="AE125" s="32">
        <v>0.04</v>
      </c>
      <c r="AF125" s="32">
        <v>0.28999999999999998</v>
      </c>
      <c r="AG125" s="32">
        <v>-0.1</v>
      </c>
      <c r="AH125" s="32">
        <v>-0.48</v>
      </c>
      <c r="AI125" s="52">
        <v>-0.22</v>
      </c>
      <c r="AJ125" s="52">
        <v>-24.06</v>
      </c>
      <c r="AK125" s="40">
        <v>5</v>
      </c>
      <c r="AL125" s="40">
        <v>5</v>
      </c>
      <c r="AM125" s="40">
        <v>1.3333333333333333</v>
      </c>
      <c r="AN125" s="32">
        <v>-0.17</v>
      </c>
      <c r="AO125" s="40">
        <v>1</v>
      </c>
      <c r="AP125" s="40">
        <v>2</v>
      </c>
      <c r="AQ125" s="40">
        <f>VLOOKUP(B125,'[1]PHYS DATA'!$1:$1048576,11,FALSE)</f>
        <v>2.5</v>
      </c>
      <c r="AR125" s="32">
        <v>1E-3</v>
      </c>
      <c r="AS125" s="32">
        <v>0.38</v>
      </c>
      <c r="AT125" s="52">
        <v>26.4</v>
      </c>
      <c r="AU125" s="41">
        <f>VLOOKUP(B125,'[1]PHYS DATA'!$1:$1048576,13,FALSE)</f>
        <v>4</v>
      </c>
      <c r="AV125" s="42"/>
      <c r="AW125" s="52">
        <v>-1.27</v>
      </c>
      <c r="AX125" s="50">
        <v>11.74</v>
      </c>
      <c r="AY125" s="49">
        <v>14.93</v>
      </c>
      <c r="AZ125" s="9" t="s">
        <v>160</v>
      </c>
    </row>
    <row r="126" spans="1:52" ht="18" customHeight="1" x14ac:dyDescent="0.25">
      <c r="A126" s="29">
        <v>120</v>
      </c>
      <c r="B126" s="29">
        <v>500943</v>
      </c>
      <c r="C126" s="29"/>
      <c r="D126" s="29" t="s">
        <v>504</v>
      </c>
      <c r="E126" s="29" t="s">
        <v>504</v>
      </c>
      <c r="F126" s="29"/>
      <c r="G126" s="29"/>
      <c r="H126" s="30" t="s">
        <v>546</v>
      </c>
      <c r="I126" s="55">
        <v>185.94</v>
      </c>
      <c r="J126" s="32">
        <v>0.67</v>
      </c>
      <c r="K126" s="50">
        <v>11.02</v>
      </c>
      <c r="L126" s="50">
        <v>16.100000000000001</v>
      </c>
      <c r="M126" s="52">
        <v>13.21</v>
      </c>
      <c r="N126" s="35">
        <v>-30</v>
      </c>
      <c r="O126" s="36">
        <v>0.88560885608856088</v>
      </c>
      <c r="P126" s="37">
        <v>2022</v>
      </c>
      <c r="Q126" s="50">
        <v>2.66</v>
      </c>
      <c r="R126" s="32">
        <v>-0.18</v>
      </c>
      <c r="S126" s="32">
        <v>-0.68</v>
      </c>
      <c r="T126" s="52">
        <v>3.07</v>
      </c>
      <c r="U126" s="50">
        <v>6.21</v>
      </c>
      <c r="V126" s="50">
        <v>3.08</v>
      </c>
      <c r="W126" s="32">
        <v>0.25</v>
      </c>
      <c r="X126" s="38">
        <v>0.59</v>
      </c>
      <c r="Y126" s="51">
        <v>5.16</v>
      </c>
      <c r="Z126" s="36">
        <v>2</v>
      </c>
      <c r="AA126" s="32">
        <v>0.02</v>
      </c>
      <c r="AB126" s="38">
        <v>0.06</v>
      </c>
      <c r="AC126" s="32">
        <v>0.16</v>
      </c>
      <c r="AD126" s="32">
        <v>0.17</v>
      </c>
      <c r="AE126" s="34">
        <v>0.06</v>
      </c>
      <c r="AF126" s="34">
        <v>0.42</v>
      </c>
      <c r="AG126" s="32">
        <v>-0.16</v>
      </c>
      <c r="AH126" s="32">
        <v>0.01</v>
      </c>
      <c r="AI126" s="52">
        <v>0.7</v>
      </c>
      <c r="AJ126" s="52">
        <v>-38.840000000000003</v>
      </c>
      <c r="AK126" s="40">
        <v>5</v>
      </c>
      <c r="AL126" s="40">
        <v>4</v>
      </c>
      <c r="AM126" s="40">
        <v>1.3333333333333333</v>
      </c>
      <c r="AN126" s="32">
        <v>0.03</v>
      </c>
      <c r="AO126" s="40">
        <v>1</v>
      </c>
      <c r="AP126" s="40">
        <v>2</v>
      </c>
      <c r="AQ126" s="40">
        <f>VLOOKUP(B126,'[1]PHYS DATA'!$1:$1048576,11,FALSE)</f>
        <v>2</v>
      </c>
      <c r="AR126" s="32">
        <v>0.12</v>
      </c>
      <c r="AS126" s="32">
        <v>1.18</v>
      </c>
      <c r="AT126" s="52">
        <v>30.2</v>
      </c>
      <c r="AU126" s="41">
        <f>VLOOKUP(B126,'[1]PHYS DATA'!$1:$1048576,13,FALSE)</f>
        <v>3.5</v>
      </c>
      <c r="AV126" s="42"/>
      <c r="AW126" s="52">
        <v>-0.94</v>
      </c>
      <c r="AX126" s="51">
        <v>9.11</v>
      </c>
      <c r="AY126" s="50">
        <v>13.21</v>
      </c>
      <c r="AZ126" s="9" t="s">
        <v>161</v>
      </c>
    </row>
    <row r="127" spans="1:52" ht="18" customHeight="1" x14ac:dyDescent="0.25">
      <c r="A127" s="29">
        <v>121</v>
      </c>
      <c r="B127" s="43">
        <v>502234</v>
      </c>
      <c r="C127" s="29"/>
      <c r="D127" s="29" t="s">
        <v>504</v>
      </c>
      <c r="E127" s="29" t="s">
        <v>504</v>
      </c>
      <c r="F127" s="29"/>
      <c r="G127" s="29"/>
      <c r="H127" s="30" t="s">
        <v>526</v>
      </c>
      <c r="I127" s="55">
        <v>185.24</v>
      </c>
      <c r="J127" s="32">
        <v>0.83</v>
      </c>
      <c r="K127" s="49">
        <v>11.74</v>
      </c>
      <c r="L127" s="50">
        <v>16.239999999999998</v>
      </c>
      <c r="M127" s="51">
        <v>14.97</v>
      </c>
      <c r="N127" s="35">
        <v>-10</v>
      </c>
      <c r="O127" s="36">
        <v>0.57317073170731703</v>
      </c>
      <c r="P127" s="37">
        <v>2024</v>
      </c>
      <c r="Q127" s="49">
        <v>3.06</v>
      </c>
      <c r="R127" s="32">
        <v>0.03</v>
      </c>
      <c r="S127" s="32">
        <v>-0.86</v>
      </c>
      <c r="T127" s="52">
        <v>4.92</v>
      </c>
      <c r="U127" s="49">
        <v>6.59</v>
      </c>
      <c r="V127" s="50">
        <v>3.16</v>
      </c>
      <c r="W127" s="32">
        <v>0.25</v>
      </c>
      <c r="X127" s="32">
        <v>0.51</v>
      </c>
      <c r="Y127" s="52">
        <v>3.75</v>
      </c>
      <c r="Z127" s="36">
        <v>1</v>
      </c>
      <c r="AA127" s="32">
        <v>0.02</v>
      </c>
      <c r="AB127" s="38">
        <v>0.06</v>
      </c>
      <c r="AC127" s="32">
        <v>0.2</v>
      </c>
      <c r="AD127" s="32">
        <v>0.2</v>
      </c>
      <c r="AE127" s="39">
        <v>0.05</v>
      </c>
      <c r="AF127" s="38">
        <v>0.35</v>
      </c>
      <c r="AG127" s="32">
        <v>-0.14000000000000001</v>
      </c>
      <c r="AH127" s="32">
        <v>-2.16</v>
      </c>
      <c r="AI127" s="51">
        <v>0.96</v>
      </c>
      <c r="AJ127" s="52">
        <v>-28.25</v>
      </c>
      <c r="AK127" s="40">
        <v>4</v>
      </c>
      <c r="AL127" s="40">
        <v>2</v>
      </c>
      <c r="AM127" s="40">
        <v>1</v>
      </c>
      <c r="AN127" s="32">
        <v>-0.14000000000000001</v>
      </c>
      <c r="AO127" s="40">
        <v>1.5</v>
      </c>
      <c r="AP127" s="40">
        <v>1</v>
      </c>
      <c r="AQ127" s="40">
        <f>VLOOKUP(B127,'[1]PHYS DATA'!$1:$1048576,11,FALSE)</f>
        <v>2</v>
      </c>
      <c r="AR127" s="32">
        <v>0.05</v>
      </c>
      <c r="AS127" s="32">
        <v>2.13</v>
      </c>
      <c r="AT127" s="52">
        <v>27.6</v>
      </c>
      <c r="AU127" s="41">
        <f>VLOOKUP(B127,'[1]PHYS DATA'!$1:$1048576,13,FALSE)</f>
        <v>2</v>
      </c>
      <c r="AV127" s="42"/>
      <c r="AW127" s="52">
        <v>-1.36</v>
      </c>
      <c r="AX127" s="49">
        <v>14.91</v>
      </c>
      <c r="AY127" s="48">
        <v>17.98</v>
      </c>
      <c r="AZ127" s="9" t="s">
        <v>162</v>
      </c>
    </row>
    <row r="128" spans="1:52" ht="18" customHeight="1" x14ac:dyDescent="0.25">
      <c r="A128" s="29">
        <v>122</v>
      </c>
      <c r="B128" s="29">
        <v>501103</v>
      </c>
      <c r="C128" s="29"/>
      <c r="D128" s="29" t="s">
        <v>504</v>
      </c>
      <c r="E128" s="29"/>
      <c r="F128" s="29"/>
      <c r="G128" s="29"/>
      <c r="H128" s="30" t="s">
        <v>524</v>
      </c>
      <c r="I128" s="55">
        <v>185.81</v>
      </c>
      <c r="J128" s="32">
        <v>0.59</v>
      </c>
      <c r="K128" s="49">
        <v>11.15</v>
      </c>
      <c r="L128" s="50">
        <v>16.53</v>
      </c>
      <c r="M128" s="52">
        <v>10.130000000000001</v>
      </c>
      <c r="N128" s="35">
        <v>-70</v>
      </c>
      <c r="O128" s="36"/>
      <c r="P128" s="37"/>
      <c r="Q128" s="49">
        <v>3.06</v>
      </c>
      <c r="R128" s="32">
        <v>-0.35</v>
      </c>
      <c r="S128" s="32">
        <v>-0.85</v>
      </c>
      <c r="T128" s="52">
        <v>4.32</v>
      </c>
      <c r="U128" s="49">
        <v>6.71</v>
      </c>
      <c r="V128" s="49">
        <v>3.27</v>
      </c>
      <c r="W128" s="32">
        <v>0.18</v>
      </c>
      <c r="X128" s="32">
        <v>0.42</v>
      </c>
      <c r="Y128" s="49">
        <v>6.03</v>
      </c>
      <c r="Z128" s="36"/>
      <c r="AA128" s="39">
        <v>0.03</v>
      </c>
      <c r="AB128" s="32">
        <v>0.05</v>
      </c>
      <c r="AC128" s="32">
        <v>0.1</v>
      </c>
      <c r="AD128" s="32">
        <v>0.16</v>
      </c>
      <c r="AE128" s="32">
        <v>0.04</v>
      </c>
      <c r="AF128" s="32">
        <v>0.28000000000000003</v>
      </c>
      <c r="AG128" s="39">
        <v>-0.24</v>
      </c>
      <c r="AH128" s="32">
        <v>-1.23</v>
      </c>
      <c r="AI128" s="52">
        <v>-0.42</v>
      </c>
      <c r="AJ128" s="52">
        <v>-16.45</v>
      </c>
      <c r="AK128" s="40">
        <v>5</v>
      </c>
      <c r="AL128" s="40">
        <v>4</v>
      </c>
      <c r="AM128" s="40">
        <v>2.5</v>
      </c>
      <c r="AN128" s="32">
        <v>-0.01</v>
      </c>
      <c r="AO128" s="40">
        <v>1.5</v>
      </c>
      <c r="AP128" s="40">
        <v>1</v>
      </c>
      <c r="AQ128" s="40">
        <f>VLOOKUP(B128,'[1]PHYS DATA'!$1:$1048576,11,FALSE)</f>
        <v>1</v>
      </c>
      <c r="AR128" s="32">
        <v>0.03</v>
      </c>
      <c r="AS128" s="32">
        <v>0.9</v>
      </c>
      <c r="AT128" s="52">
        <v>28.3</v>
      </c>
      <c r="AU128" s="41">
        <f>VLOOKUP(B128,'[1]PHYS DATA'!$1:$1048576,13,FALSE)</f>
        <v>3.5</v>
      </c>
      <c r="AV128" s="42"/>
      <c r="AW128" s="52">
        <v>-1.58</v>
      </c>
      <c r="AX128" s="50">
        <v>12.82</v>
      </c>
      <c r="AY128" s="48">
        <v>17.34</v>
      </c>
      <c r="AZ128" s="9" t="s">
        <v>163</v>
      </c>
    </row>
    <row r="129" spans="1:52" ht="18" customHeight="1" x14ac:dyDescent="0.25">
      <c r="A129" s="29">
        <v>123</v>
      </c>
      <c r="B129" s="29">
        <v>500922</v>
      </c>
      <c r="C129" s="29"/>
      <c r="D129" s="29" t="s">
        <v>504</v>
      </c>
      <c r="E129" s="29"/>
      <c r="F129" s="29"/>
      <c r="G129" s="29" t="s">
        <v>504</v>
      </c>
      <c r="H129" s="30" t="s">
        <v>540</v>
      </c>
      <c r="I129" s="55">
        <v>187.51</v>
      </c>
      <c r="J129" s="32">
        <v>0.44</v>
      </c>
      <c r="K129" s="50">
        <v>10.68</v>
      </c>
      <c r="L129" s="49">
        <v>17.04</v>
      </c>
      <c r="M129" s="52">
        <v>10.69</v>
      </c>
      <c r="N129" s="35">
        <v>-70</v>
      </c>
      <c r="O129" s="36"/>
      <c r="P129" s="37"/>
      <c r="Q129" s="48">
        <v>3.34</v>
      </c>
      <c r="R129" s="32">
        <v>-0.7</v>
      </c>
      <c r="S129" s="32">
        <v>-0.78</v>
      </c>
      <c r="T129" s="52">
        <v>2.91</v>
      </c>
      <c r="U129" s="47">
        <v>7.73</v>
      </c>
      <c r="V129" s="48">
        <v>3.84</v>
      </c>
      <c r="W129" s="32">
        <v>0.18</v>
      </c>
      <c r="X129" s="32">
        <v>0.45</v>
      </c>
      <c r="Y129" s="51">
        <v>5.24</v>
      </c>
      <c r="Z129" s="36"/>
      <c r="AA129" s="31">
        <v>0.05</v>
      </c>
      <c r="AB129" s="39">
        <v>7.0000000000000007E-2</v>
      </c>
      <c r="AC129" s="32">
        <v>0.03</v>
      </c>
      <c r="AD129" s="32">
        <v>0.12</v>
      </c>
      <c r="AE129" s="34">
        <v>0.06</v>
      </c>
      <c r="AF129" s="32">
        <v>0.32</v>
      </c>
      <c r="AG129" s="32">
        <v>-0.16</v>
      </c>
      <c r="AH129" s="32">
        <v>-0.53</v>
      </c>
      <c r="AI129" s="52">
        <v>-0.22</v>
      </c>
      <c r="AJ129" s="52">
        <v>-31.38</v>
      </c>
      <c r="AK129" s="40">
        <v>5</v>
      </c>
      <c r="AL129" s="40">
        <v>4</v>
      </c>
      <c r="AM129" s="40">
        <v>2.1666666666666665</v>
      </c>
      <c r="AN129" s="38">
        <v>-0.35</v>
      </c>
      <c r="AO129" s="40">
        <v>1</v>
      </c>
      <c r="AP129" s="40">
        <v>2</v>
      </c>
      <c r="AQ129" s="40">
        <f>VLOOKUP(B129,'[1]PHYS DATA'!$1:$1048576,11,FALSE)</f>
        <v>1</v>
      </c>
      <c r="AR129" s="32">
        <v>0.14000000000000001</v>
      </c>
      <c r="AS129" s="32">
        <v>0.62</v>
      </c>
      <c r="AT129" s="52">
        <v>29.5</v>
      </c>
      <c r="AU129" s="41">
        <f>VLOOKUP(B129,'[1]PHYS DATA'!$1:$1048576,13,FALSE)</f>
        <v>3.5</v>
      </c>
      <c r="AV129" s="42"/>
      <c r="AW129" s="52">
        <v>-1.6</v>
      </c>
      <c r="AX129" s="52">
        <v>-2.58</v>
      </c>
      <c r="AY129" s="52">
        <v>-2.78</v>
      </c>
      <c r="AZ129" s="9" t="s">
        <v>164</v>
      </c>
    </row>
    <row r="130" spans="1:52" ht="18" customHeight="1" x14ac:dyDescent="0.25">
      <c r="A130" s="29">
        <v>124</v>
      </c>
      <c r="B130" s="29">
        <v>500691</v>
      </c>
      <c r="C130" s="29"/>
      <c r="D130" s="29" t="s">
        <v>504</v>
      </c>
      <c r="E130" s="29"/>
      <c r="F130" s="29"/>
      <c r="G130" s="29"/>
      <c r="H130" s="30" t="s">
        <v>522</v>
      </c>
      <c r="I130" s="55">
        <v>185.04</v>
      </c>
      <c r="J130" s="32">
        <v>0.71</v>
      </c>
      <c r="K130" s="49">
        <v>11.82</v>
      </c>
      <c r="L130" s="49">
        <v>17.739999999999998</v>
      </c>
      <c r="M130" s="52">
        <v>13.27</v>
      </c>
      <c r="N130" s="35">
        <v>-40</v>
      </c>
      <c r="O130" s="36">
        <v>0.85260115606936415</v>
      </c>
      <c r="P130" s="37">
        <v>2022</v>
      </c>
      <c r="Q130" s="52">
        <v>1.9</v>
      </c>
      <c r="R130" s="32">
        <v>-1.46</v>
      </c>
      <c r="S130" s="32">
        <v>-1.25</v>
      </c>
      <c r="T130" s="52">
        <v>6.29</v>
      </c>
      <c r="U130" s="47">
        <v>7.73</v>
      </c>
      <c r="V130" s="52">
        <v>2.1800000000000002</v>
      </c>
      <c r="W130" s="32">
        <v>0.21</v>
      </c>
      <c r="X130" s="32">
        <v>0.52</v>
      </c>
      <c r="Y130" s="49">
        <v>6.3</v>
      </c>
      <c r="Z130" s="36">
        <v>1.6666666666666667</v>
      </c>
      <c r="AA130" s="39">
        <v>0.03</v>
      </c>
      <c r="AB130" s="34">
        <v>0.08</v>
      </c>
      <c r="AC130" s="32">
        <v>0.17</v>
      </c>
      <c r="AD130" s="38">
        <v>0.28000000000000003</v>
      </c>
      <c r="AE130" s="32">
        <v>0.03</v>
      </c>
      <c r="AF130" s="32">
        <v>0.3</v>
      </c>
      <c r="AG130" s="32">
        <v>-0.15</v>
      </c>
      <c r="AH130" s="34">
        <v>1.29</v>
      </c>
      <c r="AI130" s="52">
        <v>0.8</v>
      </c>
      <c r="AJ130" s="52">
        <v>-35.79</v>
      </c>
      <c r="AK130" s="40">
        <v>5</v>
      </c>
      <c r="AL130" s="40">
        <v>5</v>
      </c>
      <c r="AM130" s="40">
        <v>2.25</v>
      </c>
      <c r="AN130" s="32">
        <v>-0.15</v>
      </c>
      <c r="AO130" s="40">
        <v>1</v>
      </c>
      <c r="AP130" s="40">
        <v>3</v>
      </c>
      <c r="AQ130" s="40">
        <f>VLOOKUP(B130,'[1]PHYS DATA'!$1:$1048576,11,FALSE)</f>
        <v>3</v>
      </c>
      <c r="AR130" s="32">
        <v>-0.16</v>
      </c>
      <c r="AS130" s="32">
        <v>2.11</v>
      </c>
      <c r="AT130" s="52">
        <v>27</v>
      </c>
      <c r="AU130" s="41">
        <f>VLOOKUP(B130,'[1]PHYS DATA'!$1:$1048576,13,FALSE)</f>
        <v>4</v>
      </c>
      <c r="AV130" s="42"/>
      <c r="AW130" s="52">
        <v>-1.41</v>
      </c>
      <c r="AX130" s="50">
        <v>11.57</v>
      </c>
      <c r="AY130" s="49">
        <v>16.39</v>
      </c>
      <c r="AZ130" s="9" t="s">
        <v>165</v>
      </c>
    </row>
    <row r="131" spans="1:52" ht="18" customHeight="1" x14ac:dyDescent="0.25">
      <c r="A131" s="29">
        <v>125</v>
      </c>
      <c r="B131" s="29">
        <v>501147</v>
      </c>
      <c r="C131" s="29"/>
      <c r="D131" s="29" t="s">
        <v>504</v>
      </c>
      <c r="E131" s="29" t="s">
        <v>504</v>
      </c>
      <c r="F131" s="29" t="s">
        <v>504</v>
      </c>
      <c r="G131" s="29" t="s">
        <v>504</v>
      </c>
      <c r="H131" s="30" t="s">
        <v>531</v>
      </c>
      <c r="I131" s="55">
        <v>186.72</v>
      </c>
      <c r="J131" s="32">
        <v>0.63</v>
      </c>
      <c r="K131" s="49">
        <v>11.24</v>
      </c>
      <c r="L131" s="49">
        <v>16.77</v>
      </c>
      <c r="M131" s="52">
        <v>13.23</v>
      </c>
      <c r="N131" s="35">
        <v>-40</v>
      </c>
      <c r="O131" s="36"/>
      <c r="P131" s="37"/>
      <c r="Q131" s="50">
        <v>2.73</v>
      </c>
      <c r="R131" s="32">
        <v>-1.1000000000000001</v>
      </c>
      <c r="S131" s="32">
        <v>-1.01</v>
      </c>
      <c r="T131" s="52">
        <v>3.71</v>
      </c>
      <c r="U131" s="48">
        <v>7.4</v>
      </c>
      <c r="V131" s="49">
        <v>3.32</v>
      </c>
      <c r="W131" s="32">
        <v>0.27</v>
      </c>
      <c r="X131" s="32">
        <v>0.5</v>
      </c>
      <c r="Y131" s="51">
        <v>5.19</v>
      </c>
      <c r="Z131" s="36"/>
      <c r="AA131" s="32">
        <v>0.01</v>
      </c>
      <c r="AB131" s="39">
        <v>7.0000000000000007E-2</v>
      </c>
      <c r="AC131" s="38">
        <v>0.27</v>
      </c>
      <c r="AD131" s="39">
        <v>0.32</v>
      </c>
      <c r="AE131" s="32">
        <v>0.04</v>
      </c>
      <c r="AF131" s="32">
        <v>0.28000000000000003</v>
      </c>
      <c r="AG131" s="32">
        <v>-7.0000000000000007E-2</v>
      </c>
      <c r="AH131" s="32">
        <v>-1.0900000000000001</v>
      </c>
      <c r="AI131" s="52">
        <v>0.45</v>
      </c>
      <c r="AJ131" s="52">
        <v>-14.36</v>
      </c>
      <c r="AK131" s="40">
        <v>5</v>
      </c>
      <c r="AL131" s="40">
        <v>4</v>
      </c>
      <c r="AM131" s="40">
        <v>2</v>
      </c>
      <c r="AN131" s="32">
        <v>-0.01</v>
      </c>
      <c r="AO131" s="40">
        <v>1</v>
      </c>
      <c r="AP131" s="40">
        <v>2</v>
      </c>
      <c r="AQ131" s="40">
        <f>VLOOKUP(B131,'[1]PHYS DATA'!$1:$1048576,11,FALSE)</f>
        <v>1</v>
      </c>
      <c r="AR131" s="32">
        <v>-0.02</v>
      </c>
      <c r="AS131" s="32">
        <v>1.33</v>
      </c>
      <c r="AT131" s="52">
        <v>29.3</v>
      </c>
      <c r="AU131" s="41">
        <f>VLOOKUP(B131,'[1]PHYS DATA'!$1:$1048576,13,FALSE)</f>
        <v>4</v>
      </c>
      <c r="AV131" s="42"/>
      <c r="AW131" s="52"/>
      <c r="AX131" s="51">
        <v>9.75</v>
      </c>
      <c r="AY131" s="50">
        <v>13.08</v>
      </c>
      <c r="AZ131" s="9" t="s">
        <v>166</v>
      </c>
    </row>
    <row r="132" spans="1:52" ht="18" customHeight="1" x14ac:dyDescent="0.25">
      <c r="A132" s="29">
        <v>126</v>
      </c>
      <c r="B132" s="29">
        <v>501998</v>
      </c>
      <c r="C132" s="29"/>
      <c r="D132" s="29" t="s">
        <v>504</v>
      </c>
      <c r="E132" s="29" t="s">
        <v>504</v>
      </c>
      <c r="F132" s="29"/>
      <c r="G132" s="29"/>
      <c r="H132" s="30" t="s">
        <v>522</v>
      </c>
      <c r="I132" s="55">
        <v>185.69</v>
      </c>
      <c r="J132" s="32">
        <v>0.59</v>
      </c>
      <c r="K132" s="49">
        <v>11.78</v>
      </c>
      <c r="L132" s="49">
        <v>16.93</v>
      </c>
      <c r="M132" s="52">
        <v>11.26</v>
      </c>
      <c r="N132" s="35">
        <v>-70</v>
      </c>
      <c r="O132" s="36">
        <v>0.70705307262569839</v>
      </c>
      <c r="P132" s="37">
        <v>2020</v>
      </c>
      <c r="Q132" s="52">
        <v>1.58</v>
      </c>
      <c r="R132" s="32">
        <v>-0.88</v>
      </c>
      <c r="S132" s="32">
        <v>-0.94</v>
      </c>
      <c r="T132" s="52">
        <v>6.54</v>
      </c>
      <c r="U132" s="48">
        <v>6.8</v>
      </c>
      <c r="V132" s="52">
        <v>2.38</v>
      </c>
      <c r="W132" s="32">
        <v>0.22</v>
      </c>
      <c r="X132" s="38">
        <v>0.56999999999999995</v>
      </c>
      <c r="Y132" s="50">
        <v>5.68</v>
      </c>
      <c r="Z132" s="36">
        <v>2.25</v>
      </c>
      <c r="AA132" s="32">
        <v>0.02</v>
      </c>
      <c r="AB132" s="33">
        <v>0.09</v>
      </c>
      <c r="AC132" s="32">
        <v>0.16</v>
      </c>
      <c r="AD132" s="32">
        <v>0.18</v>
      </c>
      <c r="AE132" s="39">
        <v>0.05</v>
      </c>
      <c r="AF132" s="39">
        <v>0.38</v>
      </c>
      <c r="AG132" s="32">
        <v>-0.12</v>
      </c>
      <c r="AH132" s="32"/>
      <c r="AI132" s="51">
        <v>1.03</v>
      </c>
      <c r="AJ132" s="52">
        <v>-30.81</v>
      </c>
      <c r="AK132" s="40">
        <v>4</v>
      </c>
      <c r="AL132" s="40">
        <v>5</v>
      </c>
      <c r="AM132" s="40">
        <v>2</v>
      </c>
      <c r="AN132" s="32">
        <v>0.05</v>
      </c>
      <c r="AO132" s="40">
        <v>1</v>
      </c>
      <c r="AP132" s="40">
        <v>1</v>
      </c>
      <c r="AQ132" s="40">
        <f>VLOOKUP(B132,'[1]PHYS DATA'!$1:$1048576,11,FALSE)</f>
        <v>2</v>
      </c>
      <c r="AR132" s="32">
        <v>-0.06</v>
      </c>
      <c r="AS132" s="32">
        <v>2.06</v>
      </c>
      <c r="AT132" s="52">
        <v>29.9</v>
      </c>
      <c r="AU132" s="41">
        <f>VLOOKUP(B132,'[1]PHYS DATA'!$1:$1048576,13,FALSE)</f>
        <v>3.5</v>
      </c>
      <c r="AV132" s="42"/>
      <c r="AW132" s="52">
        <v>-1.19</v>
      </c>
      <c r="AX132" s="50">
        <v>10.88</v>
      </c>
      <c r="AY132" s="50">
        <v>13.7</v>
      </c>
      <c r="AZ132" s="9" t="s">
        <v>167</v>
      </c>
    </row>
    <row r="133" spans="1:52" ht="18" customHeight="1" x14ac:dyDescent="0.25">
      <c r="A133" s="29">
        <v>127</v>
      </c>
      <c r="B133" s="29">
        <v>501608</v>
      </c>
      <c r="C133" s="29"/>
      <c r="D133" s="29" t="s">
        <v>504</v>
      </c>
      <c r="E133" s="29" t="s">
        <v>504</v>
      </c>
      <c r="F133" s="29"/>
      <c r="G133" s="29" t="s">
        <v>504</v>
      </c>
      <c r="H133" s="30" t="s">
        <v>535</v>
      </c>
      <c r="I133" s="55">
        <v>185.68</v>
      </c>
      <c r="J133" s="32">
        <v>0.7</v>
      </c>
      <c r="K133" s="49">
        <v>11.3</v>
      </c>
      <c r="L133" s="50">
        <v>16.54</v>
      </c>
      <c r="M133" s="52">
        <v>12.6</v>
      </c>
      <c r="N133" s="35">
        <v>-40</v>
      </c>
      <c r="O133" s="36">
        <v>1.1847826086956521</v>
      </c>
      <c r="P133" s="37">
        <v>2023</v>
      </c>
      <c r="Q133" s="52">
        <v>1.86</v>
      </c>
      <c r="R133" s="32">
        <v>-0.05</v>
      </c>
      <c r="S133" s="32">
        <v>-0.81</v>
      </c>
      <c r="T133" s="52">
        <v>4.4400000000000004</v>
      </c>
      <c r="U133" s="50">
        <v>5.83</v>
      </c>
      <c r="V133" s="52">
        <v>2.1</v>
      </c>
      <c r="W133" s="38">
        <v>0.28999999999999998</v>
      </c>
      <c r="X133" s="39">
        <v>0.62</v>
      </c>
      <c r="Y133" s="48">
        <v>6.71</v>
      </c>
      <c r="Z133" s="36">
        <v>2</v>
      </c>
      <c r="AA133" s="32">
        <v>1E-3</v>
      </c>
      <c r="AB133" s="39">
        <v>7.0000000000000007E-2</v>
      </c>
      <c r="AC133" s="39">
        <v>0.31</v>
      </c>
      <c r="AD133" s="39">
        <v>0.36</v>
      </c>
      <c r="AE133" s="39">
        <v>0.05</v>
      </c>
      <c r="AF133" s="38">
        <v>0.35</v>
      </c>
      <c r="AG133" s="32">
        <v>0.01</v>
      </c>
      <c r="AH133" s="32">
        <v>1E-3</v>
      </c>
      <c r="AI133" s="52">
        <v>0.31</v>
      </c>
      <c r="AJ133" s="52">
        <v>-44.82</v>
      </c>
      <c r="AK133" s="40">
        <v>3</v>
      </c>
      <c r="AL133" s="40">
        <v>3</v>
      </c>
      <c r="AM133" s="40">
        <v>2</v>
      </c>
      <c r="AN133" s="32">
        <v>-0.22</v>
      </c>
      <c r="AO133" s="40">
        <v>1</v>
      </c>
      <c r="AP133" s="40">
        <v>1</v>
      </c>
      <c r="AQ133" s="40">
        <f>VLOOKUP(B133,'[1]PHYS DATA'!$1:$1048576,11,FALSE)</f>
        <v>2</v>
      </c>
      <c r="AR133" s="32">
        <v>0.14000000000000001</v>
      </c>
      <c r="AS133" s="32">
        <v>0.12</v>
      </c>
      <c r="AT133" s="52">
        <v>27.8</v>
      </c>
      <c r="AU133" s="41">
        <f>VLOOKUP(B133,'[1]PHYS DATA'!$1:$1048576,13,FALSE)</f>
        <v>3</v>
      </c>
      <c r="AV133" s="42"/>
      <c r="AW133" s="52">
        <v>-1.97</v>
      </c>
      <c r="AX133" s="52">
        <v>-2.0499999999999998</v>
      </c>
      <c r="AY133" s="52">
        <v>1.26</v>
      </c>
      <c r="AZ133" s="9" t="s">
        <v>168</v>
      </c>
    </row>
    <row r="134" spans="1:52" ht="18" customHeight="1" x14ac:dyDescent="0.25">
      <c r="A134" s="29">
        <v>128</v>
      </c>
      <c r="B134" s="29">
        <v>501533</v>
      </c>
      <c r="C134" s="29"/>
      <c r="D134" s="29" t="s">
        <v>504</v>
      </c>
      <c r="E134" s="29" t="s">
        <v>504</v>
      </c>
      <c r="F134" s="29"/>
      <c r="G134" s="29"/>
      <c r="H134" s="30" t="s">
        <v>552</v>
      </c>
      <c r="I134" s="56">
        <v>180.45</v>
      </c>
      <c r="J134" s="32">
        <v>0.37</v>
      </c>
      <c r="K134" s="52">
        <v>8.1300000000000008</v>
      </c>
      <c r="L134" s="51">
        <v>14.32</v>
      </c>
      <c r="M134" s="52">
        <v>14.44</v>
      </c>
      <c r="N134" s="35">
        <v>-10</v>
      </c>
      <c r="O134" s="36">
        <v>0.75420875420875422</v>
      </c>
      <c r="P134" s="37">
        <v>2021</v>
      </c>
      <c r="Q134" s="51">
        <v>2.2799999999999998</v>
      </c>
      <c r="R134" s="38">
        <v>0.44</v>
      </c>
      <c r="S134" s="32">
        <v>-0.49</v>
      </c>
      <c r="T134" s="51">
        <v>1.38</v>
      </c>
      <c r="U134" s="52">
        <v>4.24</v>
      </c>
      <c r="V134" s="50">
        <v>3.16</v>
      </c>
      <c r="W134" s="33">
        <v>0.38</v>
      </c>
      <c r="X134" s="34">
        <v>0.71</v>
      </c>
      <c r="Y134" s="49">
        <v>6.04</v>
      </c>
      <c r="Z134" s="36">
        <v>2</v>
      </c>
      <c r="AA134" s="32">
        <v>1E-3</v>
      </c>
      <c r="AB134" s="32">
        <v>0.04</v>
      </c>
      <c r="AC134" s="33">
        <v>0.39</v>
      </c>
      <c r="AD134" s="33">
        <v>0.42</v>
      </c>
      <c r="AE134" s="33">
        <v>0.08</v>
      </c>
      <c r="AF134" s="33">
        <v>0.44</v>
      </c>
      <c r="AG134" s="31">
        <v>-0.42</v>
      </c>
      <c r="AH134" s="32">
        <v>-0.09</v>
      </c>
      <c r="AI134" s="52">
        <v>-0.65</v>
      </c>
      <c r="AJ134" s="48">
        <v>-65.78</v>
      </c>
      <c r="AK134" s="40">
        <v>5</v>
      </c>
      <c r="AL134" s="40">
        <v>4</v>
      </c>
      <c r="AM134" s="40">
        <v>2</v>
      </c>
      <c r="AN134" s="38">
        <v>-0.28000000000000003</v>
      </c>
      <c r="AO134" s="40">
        <v>4</v>
      </c>
      <c r="AP134" s="40">
        <v>2.5</v>
      </c>
      <c r="AQ134" s="40">
        <f>VLOOKUP(B134,'[1]PHYS DATA'!$1:$1048576,11,FALSE)</f>
        <v>2</v>
      </c>
      <c r="AR134" s="32">
        <v>0.14000000000000001</v>
      </c>
      <c r="AS134" s="32">
        <v>1.55</v>
      </c>
      <c r="AT134" s="52">
        <v>30.2</v>
      </c>
      <c r="AU134" s="41">
        <f>VLOOKUP(B134,'[1]PHYS DATA'!$1:$1048576,13,FALSE)</f>
        <v>3.5</v>
      </c>
      <c r="AV134" s="42"/>
      <c r="AW134" s="52">
        <v>-1.78</v>
      </c>
      <c r="AX134" s="52">
        <v>-2.57</v>
      </c>
      <c r="AY134" s="52">
        <v>2.2599999999999998</v>
      </c>
      <c r="AZ134" s="9" t="s">
        <v>169</v>
      </c>
    </row>
    <row r="135" spans="1:52" ht="18" customHeight="1" x14ac:dyDescent="0.25">
      <c r="A135" s="29">
        <v>129</v>
      </c>
      <c r="B135" s="29">
        <v>501943</v>
      </c>
      <c r="C135" s="29"/>
      <c r="D135" s="29"/>
      <c r="E135" s="29" t="s">
        <v>504</v>
      </c>
      <c r="F135" s="29"/>
      <c r="G135" s="29" t="s">
        <v>504</v>
      </c>
      <c r="H135" s="30" t="s">
        <v>526</v>
      </c>
      <c r="I135" s="56">
        <v>183.59</v>
      </c>
      <c r="J135" s="32">
        <v>0.33</v>
      </c>
      <c r="K135" s="51">
        <v>9.8000000000000007</v>
      </c>
      <c r="L135" s="50">
        <v>16.16</v>
      </c>
      <c r="M135" s="50">
        <v>17.079999999999998</v>
      </c>
      <c r="N135" s="35">
        <v>0</v>
      </c>
      <c r="O135" s="36">
        <v>1</v>
      </c>
      <c r="P135" s="37">
        <v>2023</v>
      </c>
      <c r="Q135" s="49">
        <v>3.03</v>
      </c>
      <c r="R135" s="33">
        <v>1.28</v>
      </c>
      <c r="S135" s="38">
        <v>-0.14000000000000001</v>
      </c>
      <c r="T135" s="52">
        <v>2.35</v>
      </c>
      <c r="U135" s="52">
        <v>4.3099999999999996</v>
      </c>
      <c r="V135" s="49">
        <v>3.39</v>
      </c>
      <c r="W135" s="38">
        <v>0.28999999999999998</v>
      </c>
      <c r="X135" s="39">
        <v>0.64</v>
      </c>
      <c r="Y135" s="50">
        <v>5.94</v>
      </c>
      <c r="Z135" s="36">
        <v>1</v>
      </c>
      <c r="AA135" s="32">
        <v>0.02</v>
      </c>
      <c r="AB135" s="38">
        <v>0.06</v>
      </c>
      <c r="AC135" s="38">
        <v>0.25</v>
      </c>
      <c r="AD135" s="38">
        <v>0.28999999999999998</v>
      </c>
      <c r="AE135" s="34">
        <v>0.06</v>
      </c>
      <c r="AF135" s="34">
        <v>0.42</v>
      </c>
      <c r="AG135" s="32">
        <v>-0.11</v>
      </c>
      <c r="AH135" s="39">
        <v>0.73</v>
      </c>
      <c r="AI135" s="51">
        <v>0.9</v>
      </c>
      <c r="AJ135" s="52">
        <v>-39.83</v>
      </c>
      <c r="AK135" s="40">
        <v>5</v>
      </c>
      <c r="AL135" s="40">
        <v>4</v>
      </c>
      <c r="AM135" s="40">
        <v>2</v>
      </c>
      <c r="AN135" s="32">
        <v>0.28999999999999998</v>
      </c>
      <c r="AO135" s="40">
        <v>3</v>
      </c>
      <c r="AP135" s="40">
        <v>2</v>
      </c>
      <c r="AQ135" s="40">
        <f>VLOOKUP(B135,'[1]PHYS DATA'!$1:$1048576,11,FALSE)</f>
        <v>1</v>
      </c>
      <c r="AR135" s="32">
        <v>0.08</v>
      </c>
      <c r="AS135" s="32">
        <v>1.99</v>
      </c>
      <c r="AT135" s="52">
        <v>33</v>
      </c>
      <c r="AU135" s="41">
        <f>VLOOKUP(B135,'[1]PHYS DATA'!$1:$1048576,13,FALSE)</f>
        <v>3.5</v>
      </c>
      <c r="AV135" s="42"/>
      <c r="AW135" s="52">
        <v>-1.75</v>
      </c>
      <c r="AX135" s="50">
        <v>12.46</v>
      </c>
      <c r="AY135" s="49">
        <v>16.579999999999998</v>
      </c>
      <c r="AZ135" s="9" t="s">
        <v>170</v>
      </c>
    </row>
    <row r="136" spans="1:52" ht="18" customHeight="1" x14ac:dyDescent="0.25">
      <c r="A136" s="29">
        <v>130</v>
      </c>
      <c r="B136" s="29">
        <v>501092</v>
      </c>
      <c r="C136" s="29"/>
      <c r="D136" s="29"/>
      <c r="E136" s="29" t="s">
        <v>504</v>
      </c>
      <c r="F136" s="29"/>
      <c r="G136" s="29"/>
      <c r="H136" s="30" t="s">
        <v>533</v>
      </c>
      <c r="I136" s="56">
        <v>179.33</v>
      </c>
      <c r="J136" s="32">
        <v>0.63</v>
      </c>
      <c r="K136" s="51">
        <v>9.42</v>
      </c>
      <c r="L136" s="51">
        <v>14.67</v>
      </c>
      <c r="M136" s="52">
        <v>11.31</v>
      </c>
      <c r="N136" s="35">
        <v>-50</v>
      </c>
      <c r="O136" s="36"/>
      <c r="P136" s="37"/>
      <c r="Q136" s="49">
        <v>2.86</v>
      </c>
      <c r="R136" s="32">
        <v>-0.43</v>
      </c>
      <c r="S136" s="32">
        <v>-1.02</v>
      </c>
      <c r="T136" s="52">
        <v>4.32</v>
      </c>
      <c r="U136" s="48">
        <v>6.9</v>
      </c>
      <c r="V136" s="50">
        <v>3.08</v>
      </c>
      <c r="W136" s="32">
        <v>0.25</v>
      </c>
      <c r="X136" s="32">
        <v>0.37</v>
      </c>
      <c r="Y136" s="52">
        <v>4.24</v>
      </c>
      <c r="Z136" s="36"/>
      <c r="AA136" s="32">
        <v>0.02</v>
      </c>
      <c r="AB136" s="32">
        <v>0.04</v>
      </c>
      <c r="AC136" s="32">
        <v>0.21</v>
      </c>
      <c r="AD136" s="32">
        <v>0.24</v>
      </c>
      <c r="AE136" s="32">
        <v>0.04</v>
      </c>
      <c r="AF136" s="32">
        <v>0.22</v>
      </c>
      <c r="AG136" s="32">
        <v>-0.15</v>
      </c>
      <c r="AH136" s="32">
        <v>-0.9</v>
      </c>
      <c r="AI136" s="52">
        <v>0.01</v>
      </c>
      <c r="AJ136" s="52">
        <v>-37.14</v>
      </c>
      <c r="AK136" s="40">
        <v>4</v>
      </c>
      <c r="AL136" s="40">
        <v>5</v>
      </c>
      <c r="AM136" s="40">
        <v>1.5</v>
      </c>
      <c r="AN136" s="32">
        <v>0.02</v>
      </c>
      <c r="AO136" s="40">
        <v>1</v>
      </c>
      <c r="AP136" s="40">
        <v>2</v>
      </c>
      <c r="AQ136" s="40">
        <f>VLOOKUP(B136,'[1]PHYS DATA'!$1:$1048576,11,FALSE)</f>
        <v>2</v>
      </c>
      <c r="AR136" s="32">
        <v>-0.04</v>
      </c>
      <c r="AS136" s="32">
        <v>0.46</v>
      </c>
      <c r="AT136" s="52">
        <v>31.6</v>
      </c>
      <c r="AU136" s="41">
        <f>VLOOKUP(B136,'[1]PHYS DATA'!$1:$1048576,13,FALSE)</f>
        <v>3.5</v>
      </c>
      <c r="AV136" s="42"/>
      <c r="AW136" s="52">
        <v>-2.25</v>
      </c>
      <c r="AX136" s="52">
        <v>2.5</v>
      </c>
      <c r="AY136" s="52">
        <v>6.7</v>
      </c>
      <c r="AZ136" s="9" t="s">
        <v>171</v>
      </c>
    </row>
    <row r="137" spans="1:52" ht="18" customHeight="1" x14ac:dyDescent="0.25">
      <c r="A137" s="29">
        <v>131</v>
      </c>
      <c r="B137" s="29">
        <v>501951</v>
      </c>
      <c r="C137" s="29"/>
      <c r="D137" s="29" t="s">
        <v>504</v>
      </c>
      <c r="E137" s="29" t="s">
        <v>504</v>
      </c>
      <c r="F137" s="29"/>
      <c r="G137" s="29" t="s">
        <v>504</v>
      </c>
      <c r="H137" s="30" t="s">
        <v>539</v>
      </c>
      <c r="I137" s="56">
        <v>177.27</v>
      </c>
      <c r="J137" s="32">
        <v>0.7</v>
      </c>
      <c r="K137" s="50">
        <v>10.87</v>
      </c>
      <c r="L137" s="50">
        <v>15.92</v>
      </c>
      <c r="M137" s="52">
        <v>13.44</v>
      </c>
      <c r="N137" s="35">
        <v>-30</v>
      </c>
      <c r="O137" s="36">
        <v>0.68085106382978722</v>
      </c>
      <c r="P137" s="37">
        <v>2022</v>
      </c>
      <c r="Q137" s="50">
        <v>2.63</v>
      </c>
      <c r="R137" s="32">
        <v>-0.15</v>
      </c>
      <c r="S137" s="32">
        <v>-1</v>
      </c>
      <c r="T137" s="52">
        <v>4.63</v>
      </c>
      <c r="U137" s="49">
        <v>6.42</v>
      </c>
      <c r="V137" s="50">
        <v>2.92</v>
      </c>
      <c r="W137" s="32">
        <v>0.25</v>
      </c>
      <c r="X137" s="32">
        <v>0.44</v>
      </c>
      <c r="Y137" s="52">
        <v>4.59</v>
      </c>
      <c r="Z137" s="36">
        <v>2</v>
      </c>
      <c r="AA137" s="32">
        <v>0.02</v>
      </c>
      <c r="AB137" s="32">
        <v>0.05</v>
      </c>
      <c r="AC137" s="32">
        <v>0.2</v>
      </c>
      <c r="AD137" s="32">
        <v>0.24</v>
      </c>
      <c r="AE137" s="32">
        <v>0.04</v>
      </c>
      <c r="AF137" s="32">
        <v>0.27</v>
      </c>
      <c r="AG137" s="34">
        <v>-0.3</v>
      </c>
      <c r="AH137" s="32">
        <v>-1.84</v>
      </c>
      <c r="AI137" s="52">
        <v>-0.81</v>
      </c>
      <c r="AJ137" s="52">
        <v>-38.049999999999997</v>
      </c>
      <c r="AK137" s="40">
        <v>5</v>
      </c>
      <c r="AL137" s="40">
        <v>5</v>
      </c>
      <c r="AM137" s="40">
        <v>2</v>
      </c>
      <c r="AN137" s="32">
        <v>-0.09</v>
      </c>
      <c r="AO137" s="40">
        <v>1</v>
      </c>
      <c r="AP137" s="40">
        <v>2.5</v>
      </c>
      <c r="AQ137" s="40">
        <f>VLOOKUP(B137,'[1]PHYS DATA'!$1:$1048576,11,FALSE)</f>
        <v>1.5</v>
      </c>
      <c r="AR137" s="32">
        <v>0.04</v>
      </c>
      <c r="AS137" s="32">
        <v>1.52</v>
      </c>
      <c r="AT137" s="52">
        <v>31.6</v>
      </c>
      <c r="AU137" s="41">
        <f>VLOOKUP(B137,'[1]PHYS DATA'!$1:$1048576,13,FALSE)</f>
        <v>4.5</v>
      </c>
      <c r="AV137" s="42"/>
      <c r="AW137" s="51">
        <v>-2.9</v>
      </c>
      <c r="AX137" s="52">
        <v>-0.68</v>
      </c>
      <c r="AY137" s="52">
        <v>-2.71</v>
      </c>
      <c r="AZ137" s="9" t="s">
        <v>172</v>
      </c>
    </row>
    <row r="138" spans="1:52" ht="18" customHeight="1" x14ac:dyDescent="0.25">
      <c r="A138" s="29">
        <v>132</v>
      </c>
      <c r="B138" s="29">
        <v>500068</v>
      </c>
      <c r="C138" s="29"/>
      <c r="D138" s="29"/>
      <c r="E138" s="29"/>
      <c r="F138" s="29" t="s">
        <v>504</v>
      </c>
      <c r="G138" s="29"/>
      <c r="H138" s="44" t="s">
        <v>547</v>
      </c>
      <c r="I138" s="56">
        <v>182.45</v>
      </c>
      <c r="J138" s="32">
        <v>0.62</v>
      </c>
      <c r="K138" s="47">
        <v>16.5</v>
      </c>
      <c r="L138" s="47">
        <v>24.19</v>
      </c>
      <c r="M138" s="47">
        <v>27.4</v>
      </c>
      <c r="N138" s="35">
        <v>0</v>
      </c>
      <c r="O138" s="36">
        <v>1.0139534883720931</v>
      </c>
      <c r="P138" s="37">
        <v>2023</v>
      </c>
      <c r="Q138" s="49">
        <v>2.93</v>
      </c>
      <c r="R138" s="32">
        <v>-0.36</v>
      </c>
      <c r="S138" s="32">
        <v>-0.81</v>
      </c>
      <c r="T138" s="52">
        <v>6.09</v>
      </c>
      <c r="U138" s="47">
        <v>7.73</v>
      </c>
      <c r="V138" s="48">
        <v>3.87</v>
      </c>
      <c r="W138" s="32">
        <v>0.19</v>
      </c>
      <c r="X138" s="32">
        <v>0.45</v>
      </c>
      <c r="Y138" s="47">
        <v>8.19</v>
      </c>
      <c r="Z138" s="36">
        <v>1</v>
      </c>
      <c r="AA138" s="32">
        <v>0.02</v>
      </c>
      <c r="AB138" s="32">
        <v>0.05</v>
      </c>
      <c r="AC138" s="32">
        <v>0.14000000000000001</v>
      </c>
      <c r="AD138" s="32">
        <v>0.19</v>
      </c>
      <c r="AE138" s="32">
        <v>0.03</v>
      </c>
      <c r="AF138" s="32">
        <v>0.3</v>
      </c>
      <c r="AG138" s="32">
        <v>-0.17</v>
      </c>
      <c r="AH138" s="32">
        <v>-1.78</v>
      </c>
      <c r="AI138" s="52">
        <v>0.7</v>
      </c>
      <c r="AJ138" s="52">
        <v>-8.43</v>
      </c>
      <c r="AK138" s="40">
        <v>4</v>
      </c>
      <c r="AL138" s="40">
        <v>3</v>
      </c>
      <c r="AM138" s="40">
        <v>2</v>
      </c>
      <c r="AN138" s="32">
        <v>-0.15</v>
      </c>
      <c r="AO138" s="40">
        <v>3.5</v>
      </c>
      <c r="AP138" s="40">
        <v>3</v>
      </c>
      <c r="AQ138" s="40">
        <f>VLOOKUP(B138,'[1]PHYS DATA'!$1:$1048576,11,FALSE)</f>
        <v>3</v>
      </c>
      <c r="AR138" s="33">
        <v>0.28999999999999998</v>
      </c>
      <c r="AS138" s="32">
        <v>1.72</v>
      </c>
      <c r="AT138" s="52">
        <v>30</v>
      </c>
      <c r="AU138" s="41">
        <f>VLOOKUP(B138,'[1]PHYS DATA'!$1:$1048576,13,FALSE)</f>
        <v>2.5</v>
      </c>
      <c r="AV138" s="42"/>
      <c r="AW138" s="52"/>
      <c r="AX138" s="52">
        <v>-10.63</v>
      </c>
      <c r="AY138" s="52">
        <v>-12.22</v>
      </c>
      <c r="AZ138" s="9" t="s">
        <v>173</v>
      </c>
    </row>
    <row r="139" spans="1:52" ht="18" customHeight="1" x14ac:dyDescent="0.25">
      <c r="A139" s="29">
        <v>133</v>
      </c>
      <c r="B139" s="29">
        <v>500917</v>
      </c>
      <c r="C139" s="29"/>
      <c r="D139" s="29" t="s">
        <v>504</v>
      </c>
      <c r="E139" s="29"/>
      <c r="F139" s="29" t="s">
        <v>504</v>
      </c>
      <c r="G139" s="29"/>
      <c r="H139" s="30" t="s">
        <v>540</v>
      </c>
      <c r="I139" s="56">
        <v>183.2</v>
      </c>
      <c r="J139" s="32">
        <v>0.47</v>
      </c>
      <c r="K139" s="49">
        <v>11.42</v>
      </c>
      <c r="L139" s="49">
        <v>17.489999999999998</v>
      </c>
      <c r="M139" s="52">
        <v>12.29</v>
      </c>
      <c r="N139" s="35">
        <v>-50</v>
      </c>
      <c r="O139" s="36"/>
      <c r="P139" s="37"/>
      <c r="Q139" s="47">
        <v>3.81</v>
      </c>
      <c r="R139" s="32">
        <v>-0.57999999999999996</v>
      </c>
      <c r="S139" s="32">
        <v>-1.04</v>
      </c>
      <c r="T139" s="52">
        <v>5.35</v>
      </c>
      <c r="U139" s="47">
        <v>8.15</v>
      </c>
      <c r="V139" s="47">
        <v>4.1500000000000004</v>
      </c>
      <c r="W139" s="32">
        <v>0.11</v>
      </c>
      <c r="X139" s="32">
        <v>0.36</v>
      </c>
      <c r="Y139" s="51">
        <v>5.07</v>
      </c>
      <c r="Z139" s="36"/>
      <c r="AA139" s="31">
        <v>0.05</v>
      </c>
      <c r="AB139" s="39">
        <v>7.0000000000000007E-2</v>
      </c>
      <c r="AC139" s="32">
        <v>-0.03</v>
      </c>
      <c r="AD139" s="32">
        <v>0.05</v>
      </c>
      <c r="AE139" s="32">
        <v>0.04</v>
      </c>
      <c r="AF139" s="32">
        <v>0.27</v>
      </c>
      <c r="AG139" s="38">
        <v>-0.22</v>
      </c>
      <c r="AH139" s="32">
        <v>-0.53</v>
      </c>
      <c r="AI139" s="52">
        <v>-0.13</v>
      </c>
      <c r="AJ139" s="52">
        <v>-34.700000000000003</v>
      </c>
      <c r="AK139" s="40">
        <v>3</v>
      </c>
      <c r="AL139" s="40">
        <v>2</v>
      </c>
      <c r="AM139" s="40">
        <v>2</v>
      </c>
      <c r="AN139" s="32">
        <v>-0.09</v>
      </c>
      <c r="AO139" s="40">
        <v>1</v>
      </c>
      <c r="AP139" s="40">
        <v>2</v>
      </c>
      <c r="AQ139" s="40">
        <f>VLOOKUP(B139,'[1]PHYS DATA'!$1:$1048576,11,FALSE)</f>
        <v>3</v>
      </c>
      <c r="AR139" s="34">
        <v>0.25</v>
      </c>
      <c r="AS139" s="32">
        <v>1.21</v>
      </c>
      <c r="AT139" s="52">
        <v>32.1</v>
      </c>
      <c r="AU139" s="41">
        <f>VLOOKUP(B139,'[1]PHYS DATA'!$1:$1048576,13,FALSE)</f>
        <v>3</v>
      </c>
      <c r="AV139" s="42"/>
      <c r="AW139" s="52">
        <v>-2.1</v>
      </c>
      <c r="AX139" s="52">
        <v>-1.85</v>
      </c>
      <c r="AY139" s="52">
        <v>-2.9</v>
      </c>
      <c r="AZ139" s="9" t="s">
        <v>174</v>
      </c>
    </row>
    <row r="140" spans="1:52" ht="18" customHeight="1" x14ac:dyDescent="0.25">
      <c r="A140" s="29">
        <v>134</v>
      </c>
      <c r="B140" s="29">
        <v>501043</v>
      </c>
      <c r="C140" s="29"/>
      <c r="D140" s="29" t="s">
        <v>504</v>
      </c>
      <c r="E140" s="29" t="s">
        <v>504</v>
      </c>
      <c r="F140" s="29"/>
      <c r="G140" s="29"/>
      <c r="H140" s="30" t="s">
        <v>526</v>
      </c>
      <c r="I140" s="56">
        <v>181.09</v>
      </c>
      <c r="J140" s="32">
        <v>0.66</v>
      </c>
      <c r="K140" s="48">
        <v>12.3</v>
      </c>
      <c r="L140" s="48">
        <v>18.329999999999998</v>
      </c>
      <c r="M140" s="51">
        <v>15</v>
      </c>
      <c r="N140" s="35">
        <v>-25</v>
      </c>
      <c r="O140" s="36">
        <v>0.58079625292740045</v>
      </c>
      <c r="P140" s="37">
        <v>2021</v>
      </c>
      <c r="Q140" s="50">
        <v>2.74</v>
      </c>
      <c r="R140" s="32">
        <v>-0.26</v>
      </c>
      <c r="S140" s="32">
        <v>-0.88</v>
      </c>
      <c r="T140" s="52">
        <v>6.19</v>
      </c>
      <c r="U140" s="49">
        <v>6.72</v>
      </c>
      <c r="V140" s="48">
        <v>3.52</v>
      </c>
      <c r="W140" s="32">
        <v>0.19</v>
      </c>
      <c r="X140" s="32">
        <v>0.33</v>
      </c>
      <c r="Y140" s="50">
        <v>5.74</v>
      </c>
      <c r="Z140" s="36">
        <v>1.3333333333333333</v>
      </c>
      <c r="AA140" s="32">
        <v>-0.02</v>
      </c>
      <c r="AB140" s="32">
        <v>0.01</v>
      </c>
      <c r="AC140" s="38">
        <v>0.25</v>
      </c>
      <c r="AD140" s="32">
        <v>0.23</v>
      </c>
      <c r="AE140" s="32">
        <v>0.04</v>
      </c>
      <c r="AF140" s="32">
        <v>0.21</v>
      </c>
      <c r="AG140" s="32">
        <v>-0.1</v>
      </c>
      <c r="AH140" s="32">
        <v>-1.41</v>
      </c>
      <c r="AI140" s="52">
        <v>-0.92</v>
      </c>
      <c r="AJ140" s="52">
        <v>-39.53</v>
      </c>
      <c r="AK140" s="40">
        <v>5</v>
      </c>
      <c r="AL140" s="40">
        <v>5</v>
      </c>
      <c r="AM140" s="40">
        <v>2</v>
      </c>
      <c r="AN140" s="32">
        <v>0.43</v>
      </c>
      <c r="AO140" s="40">
        <v>2</v>
      </c>
      <c r="AP140" s="40">
        <v>2</v>
      </c>
      <c r="AQ140" s="40">
        <f>VLOOKUP(B140,'[1]PHYS DATA'!$1:$1048576,11,FALSE)</f>
        <v>2</v>
      </c>
      <c r="AR140" s="32">
        <v>0.04</v>
      </c>
      <c r="AS140" s="32">
        <v>1.56</v>
      </c>
      <c r="AT140" s="52">
        <v>33.4</v>
      </c>
      <c r="AU140" s="41">
        <f>VLOOKUP(B140,'[1]PHYS DATA'!$1:$1048576,13,FALSE)</f>
        <v>4</v>
      </c>
      <c r="AV140" s="42"/>
      <c r="AW140" s="52">
        <v>-1.39</v>
      </c>
      <c r="AX140" s="50">
        <v>12.21</v>
      </c>
      <c r="AY140" s="50">
        <v>13.7</v>
      </c>
      <c r="AZ140" s="9" t="s">
        <v>175</v>
      </c>
    </row>
    <row r="141" spans="1:52" ht="18" customHeight="1" x14ac:dyDescent="0.25">
      <c r="A141" s="29">
        <v>135</v>
      </c>
      <c r="B141" s="29">
        <v>501958</v>
      </c>
      <c r="C141" s="29"/>
      <c r="D141" s="29"/>
      <c r="E141" s="29"/>
      <c r="F141" s="29" t="s">
        <v>504</v>
      </c>
      <c r="G141" s="29" t="s">
        <v>504</v>
      </c>
      <c r="H141" s="46" t="s">
        <v>548</v>
      </c>
      <c r="I141" s="56">
        <v>178.01</v>
      </c>
      <c r="J141" s="32">
        <v>0.46</v>
      </c>
      <c r="K141" s="50">
        <v>10.58</v>
      </c>
      <c r="L141" s="48">
        <v>18.440000000000001</v>
      </c>
      <c r="M141" s="50">
        <v>16.36</v>
      </c>
      <c r="N141" s="35">
        <v>-15</v>
      </c>
      <c r="O141" s="36">
        <v>0.95511669658886889</v>
      </c>
      <c r="P141" s="37">
        <v>2021</v>
      </c>
      <c r="Q141" s="48">
        <v>3.24</v>
      </c>
      <c r="R141" s="39">
        <v>0.67</v>
      </c>
      <c r="S141" s="39">
        <v>-0.04</v>
      </c>
      <c r="T141" s="47">
        <v>-1.27</v>
      </c>
      <c r="U141" s="52">
        <v>5.29</v>
      </c>
      <c r="V141" s="48">
        <v>3.65</v>
      </c>
      <c r="W141" s="32">
        <v>0.09</v>
      </c>
      <c r="X141" s="32">
        <v>0.51</v>
      </c>
      <c r="Y141" s="48">
        <v>6.59</v>
      </c>
      <c r="Z141" s="36">
        <v>2.25</v>
      </c>
      <c r="AA141" s="39">
        <v>0.03</v>
      </c>
      <c r="AB141" s="34">
        <v>0.08</v>
      </c>
      <c r="AC141" s="32">
        <v>-0.02</v>
      </c>
      <c r="AD141" s="32">
        <v>0.05</v>
      </c>
      <c r="AE141" s="32">
        <v>0.04</v>
      </c>
      <c r="AF141" s="39">
        <v>0.4</v>
      </c>
      <c r="AG141" s="32">
        <v>-0.08</v>
      </c>
      <c r="AH141" s="39">
        <v>0.84</v>
      </c>
      <c r="AI141" s="52">
        <v>0.76</v>
      </c>
      <c r="AJ141" s="51">
        <v>-47.5</v>
      </c>
      <c r="AK141" s="40">
        <v>5</v>
      </c>
      <c r="AL141" s="40">
        <v>5</v>
      </c>
      <c r="AM141" s="40">
        <v>2</v>
      </c>
      <c r="AN141" s="38">
        <v>-0.28999999999999998</v>
      </c>
      <c r="AO141" s="40">
        <v>4</v>
      </c>
      <c r="AP141" s="40">
        <v>1</v>
      </c>
      <c r="AQ141" s="40">
        <f>VLOOKUP(B141,'[1]PHYS DATA'!$1:$1048576,11,FALSE)</f>
        <v>1</v>
      </c>
      <c r="AR141" s="34">
        <v>0.26</v>
      </c>
      <c r="AS141" s="32">
        <v>1.47</v>
      </c>
      <c r="AT141" s="52">
        <v>32.6</v>
      </c>
      <c r="AU141" s="41">
        <f>VLOOKUP(B141,'[1]PHYS DATA'!$1:$1048576,13,FALSE)</f>
        <v>3</v>
      </c>
      <c r="AV141" s="42"/>
      <c r="AW141" s="50">
        <v>-3.13</v>
      </c>
      <c r="AX141" s="52">
        <v>-8.77</v>
      </c>
      <c r="AY141" s="52">
        <v>-10.14</v>
      </c>
      <c r="AZ141" s="9" t="s">
        <v>176</v>
      </c>
    </row>
    <row r="142" spans="1:52" ht="18" customHeight="1" x14ac:dyDescent="0.25">
      <c r="A142" s="29">
        <v>136</v>
      </c>
      <c r="B142" s="29">
        <v>500353</v>
      </c>
      <c r="C142" s="29"/>
      <c r="D142" s="29"/>
      <c r="E142" s="29" t="s">
        <v>504</v>
      </c>
      <c r="F142" s="29" t="s">
        <v>504</v>
      </c>
      <c r="G142" s="29"/>
      <c r="H142" s="30" t="s">
        <v>554</v>
      </c>
      <c r="I142" s="54">
        <v>188.92</v>
      </c>
      <c r="J142" s="32">
        <v>0.83</v>
      </c>
      <c r="K142" s="47">
        <v>14.86</v>
      </c>
      <c r="L142" s="47">
        <v>21.1</v>
      </c>
      <c r="M142" s="48">
        <v>19.7</v>
      </c>
      <c r="N142" s="35">
        <v>-4</v>
      </c>
      <c r="O142" s="36">
        <v>0.86194029850746268</v>
      </c>
      <c r="P142" s="37">
        <v>2022</v>
      </c>
      <c r="Q142" s="51">
        <v>2.4300000000000002</v>
      </c>
      <c r="R142" s="32">
        <v>-1.22</v>
      </c>
      <c r="S142" s="32">
        <v>-1.22</v>
      </c>
      <c r="T142" s="52">
        <v>7.23</v>
      </c>
      <c r="U142" s="47">
        <v>7.63</v>
      </c>
      <c r="V142" s="50">
        <v>2.9</v>
      </c>
      <c r="W142" s="32">
        <v>0.22</v>
      </c>
      <c r="X142" s="32">
        <v>0.44</v>
      </c>
      <c r="Y142" s="47">
        <v>7.78</v>
      </c>
      <c r="Z142" s="36">
        <v>2</v>
      </c>
      <c r="AA142" s="32">
        <v>1E-3</v>
      </c>
      <c r="AB142" s="38">
        <v>0.06</v>
      </c>
      <c r="AC142" s="38">
        <v>0.26</v>
      </c>
      <c r="AD142" s="38">
        <v>0.3</v>
      </c>
      <c r="AE142" s="32">
        <v>0.02</v>
      </c>
      <c r="AF142" s="32">
        <v>0.25</v>
      </c>
      <c r="AG142" s="32">
        <v>-0.09</v>
      </c>
      <c r="AH142" s="32">
        <v>-7.0000000000000007E-2</v>
      </c>
      <c r="AI142" s="52">
        <v>0.61</v>
      </c>
      <c r="AJ142" s="52">
        <v>-42.22</v>
      </c>
      <c r="AK142" s="40">
        <v>4</v>
      </c>
      <c r="AL142" s="40">
        <v>5</v>
      </c>
      <c r="AM142" s="40">
        <v>2</v>
      </c>
      <c r="AN142" s="32">
        <v>-0.24</v>
      </c>
      <c r="AO142" s="40">
        <v>1</v>
      </c>
      <c r="AP142" s="40">
        <v>1</v>
      </c>
      <c r="AQ142" s="40">
        <f>VLOOKUP(B142,'[1]PHYS DATA'!$1:$1048576,11,FALSE)</f>
        <v>2</v>
      </c>
      <c r="AR142" s="32">
        <v>0.09</v>
      </c>
      <c r="AS142" s="32">
        <v>4.49</v>
      </c>
      <c r="AT142" s="52">
        <v>35.200000000000003</v>
      </c>
      <c r="AU142" s="41">
        <f>VLOOKUP(B142,'[1]PHYS DATA'!$1:$1048576,13,FALSE)</f>
        <v>4</v>
      </c>
      <c r="AV142" s="42"/>
      <c r="AW142" s="52">
        <v>-2</v>
      </c>
      <c r="AX142" s="50">
        <v>11.21</v>
      </c>
      <c r="AY142" s="49">
        <v>14.99</v>
      </c>
      <c r="AZ142" s="9" t="s">
        <v>177</v>
      </c>
    </row>
    <row r="143" spans="1:52" ht="18" customHeight="1" x14ac:dyDescent="0.25">
      <c r="A143" s="29">
        <v>137</v>
      </c>
      <c r="B143" s="29">
        <v>501623</v>
      </c>
      <c r="C143" s="29"/>
      <c r="D143" s="29" t="s">
        <v>504</v>
      </c>
      <c r="E143" s="29" t="s">
        <v>504</v>
      </c>
      <c r="F143" s="29"/>
      <c r="G143" s="29"/>
      <c r="H143" s="30" t="s">
        <v>525</v>
      </c>
      <c r="I143" s="54">
        <v>194</v>
      </c>
      <c r="J143" s="32">
        <v>0.44</v>
      </c>
      <c r="K143" s="49">
        <v>11.53</v>
      </c>
      <c r="L143" s="48">
        <v>18.48</v>
      </c>
      <c r="M143" s="52">
        <v>13.74</v>
      </c>
      <c r="N143" s="35">
        <v>-35</v>
      </c>
      <c r="O143" s="36">
        <v>0.64542483660130723</v>
      </c>
      <c r="P143" s="37">
        <v>2022</v>
      </c>
      <c r="Q143" s="50">
        <v>2.76</v>
      </c>
      <c r="R143" s="38">
        <v>0.4</v>
      </c>
      <c r="S143" s="32">
        <v>-1.23</v>
      </c>
      <c r="T143" s="52">
        <v>5.46</v>
      </c>
      <c r="U143" s="50">
        <v>6.26</v>
      </c>
      <c r="V143" s="49">
        <v>3.38</v>
      </c>
      <c r="W143" s="38">
        <v>0.28999999999999998</v>
      </c>
      <c r="X143" s="38">
        <v>0.57999999999999996</v>
      </c>
      <c r="Y143" s="50">
        <v>5.68</v>
      </c>
      <c r="Z143" s="36">
        <v>1</v>
      </c>
      <c r="AA143" s="32">
        <v>0.01</v>
      </c>
      <c r="AB143" s="38">
        <v>0.06</v>
      </c>
      <c r="AC143" s="38">
        <v>0.25</v>
      </c>
      <c r="AD143" s="38">
        <v>0.31</v>
      </c>
      <c r="AE143" s="34">
        <v>0.06</v>
      </c>
      <c r="AF143" s="38">
        <v>0.35</v>
      </c>
      <c r="AG143" s="32">
        <v>-0.18</v>
      </c>
      <c r="AH143" s="39">
        <v>0.7</v>
      </c>
      <c r="AI143" s="52">
        <v>-0.79</v>
      </c>
      <c r="AJ143" s="52">
        <v>-41.98</v>
      </c>
      <c r="AK143" s="40">
        <v>2</v>
      </c>
      <c r="AL143" s="40">
        <v>2.5</v>
      </c>
      <c r="AM143" s="40">
        <v>2.5</v>
      </c>
      <c r="AN143" s="32">
        <v>-0.12</v>
      </c>
      <c r="AO143" s="40">
        <v>1</v>
      </c>
      <c r="AP143" s="40">
        <v>3</v>
      </c>
      <c r="AQ143" s="40">
        <f>VLOOKUP(B143,'[1]PHYS DATA'!$1:$1048576,11,FALSE)</f>
        <v>1</v>
      </c>
      <c r="AR143" s="32">
        <v>0.09</v>
      </c>
      <c r="AS143" s="32">
        <v>3.5</v>
      </c>
      <c r="AT143" s="52">
        <v>37</v>
      </c>
      <c r="AU143" s="41">
        <f>VLOOKUP(B143,'[1]PHYS DATA'!$1:$1048576,13,FALSE)</f>
        <v>4.5</v>
      </c>
      <c r="AV143" s="42"/>
      <c r="AW143" s="52">
        <v>-1.96</v>
      </c>
      <c r="AX143" s="49">
        <v>14.47</v>
      </c>
      <c r="AY143" s="48">
        <v>17.899999999999999</v>
      </c>
      <c r="AZ143" s="9" t="s">
        <v>178</v>
      </c>
    </row>
    <row r="144" spans="1:52" ht="18" customHeight="1" x14ac:dyDescent="0.25">
      <c r="A144" s="29">
        <v>138</v>
      </c>
      <c r="B144" s="29">
        <v>500903</v>
      </c>
      <c r="C144" s="29"/>
      <c r="D144" s="29" t="s">
        <v>504</v>
      </c>
      <c r="E144" s="29"/>
      <c r="F144" s="29" t="s">
        <v>504</v>
      </c>
      <c r="G144" s="29" t="s">
        <v>504</v>
      </c>
      <c r="H144" s="30" t="s">
        <v>536</v>
      </c>
      <c r="I144" s="55">
        <v>187.76</v>
      </c>
      <c r="J144" s="32">
        <v>0.79</v>
      </c>
      <c r="K144" s="48">
        <v>12.24</v>
      </c>
      <c r="L144" s="48">
        <v>18.66</v>
      </c>
      <c r="M144" s="50">
        <v>15.77</v>
      </c>
      <c r="N144" s="35">
        <v>-15</v>
      </c>
      <c r="O144" s="36">
        <v>1</v>
      </c>
      <c r="P144" s="37">
        <v>2022</v>
      </c>
      <c r="Q144" s="50">
        <v>2.76</v>
      </c>
      <c r="R144" s="32">
        <v>-0.64</v>
      </c>
      <c r="S144" s="32">
        <v>-1.17</v>
      </c>
      <c r="T144" s="52">
        <v>4.1399999999999997</v>
      </c>
      <c r="U144" s="48">
        <v>7.46</v>
      </c>
      <c r="V144" s="48">
        <v>3.51</v>
      </c>
      <c r="W144" s="32">
        <v>0.24</v>
      </c>
      <c r="X144" s="32">
        <v>0.52</v>
      </c>
      <c r="Y144" s="49">
        <v>6.06</v>
      </c>
      <c r="Z144" s="36">
        <v>2</v>
      </c>
      <c r="AA144" s="32">
        <v>0.01</v>
      </c>
      <c r="AB144" s="39">
        <v>7.0000000000000007E-2</v>
      </c>
      <c r="AC144" s="32">
        <v>0.2</v>
      </c>
      <c r="AD144" s="32">
        <v>0.25</v>
      </c>
      <c r="AE144" s="32">
        <v>0.04</v>
      </c>
      <c r="AF144" s="32">
        <v>0.33</v>
      </c>
      <c r="AG144" s="32">
        <v>0.12</v>
      </c>
      <c r="AH144" s="32"/>
      <c r="AI144" s="52">
        <v>0.77</v>
      </c>
      <c r="AJ144" s="52">
        <v>-27.02</v>
      </c>
      <c r="AK144" s="40">
        <v>4</v>
      </c>
      <c r="AL144" s="40">
        <v>4</v>
      </c>
      <c r="AM144" s="40">
        <v>1.5</v>
      </c>
      <c r="AN144" s="32">
        <v>0.02</v>
      </c>
      <c r="AO144" s="40">
        <v>3</v>
      </c>
      <c r="AP144" s="40">
        <v>3.5</v>
      </c>
      <c r="AQ144" s="40">
        <f>VLOOKUP(B144,'[1]PHYS DATA'!$1:$1048576,11,FALSE)</f>
        <v>2</v>
      </c>
      <c r="AR144" s="32">
        <v>0.14000000000000001</v>
      </c>
      <c r="AS144" s="32">
        <v>-0.01</v>
      </c>
      <c r="AT144" s="52">
        <v>34.200000000000003</v>
      </c>
      <c r="AU144" s="41">
        <f>VLOOKUP(B144,'[1]PHYS DATA'!$1:$1048576,13,FALSE)</f>
        <v>3.5</v>
      </c>
      <c r="AV144" s="42"/>
      <c r="AW144" s="52">
        <v>-1.55</v>
      </c>
      <c r="AX144" s="52">
        <v>-1.96</v>
      </c>
      <c r="AY144" s="52">
        <v>-2.52</v>
      </c>
      <c r="AZ144" s="9" t="s">
        <v>179</v>
      </c>
    </row>
    <row r="145" spans="1:52" ht="18" customHeight="1" x14ac:dyDescent="0.25">
      <c r="A145" s="29">
        <v>139</v>
      </c>
      <c r="B145" s="29">
        <v>502167</v>
      </c>
      <c r="C145" s="29"/>
      <c r="D145" s="29"/>
      <c r="E145" s="29" t="s">
        <v>504</v>
      </c>
      <c r="F145" s="29" t="s">
        <v>504</v>
      </c>
      <c r="G145" s="29"/>
      <c r="H145" s="30" t="s">
        <v>533</v>
      </c>
      <c r="I145" s="54">
        <v>192.41</v>
      </c>
      <c r="J145" s="32">
        <v>0.85</v>
      </c>
      <c r="K145" s="47">
        <v>14.57</v>
      </c>
      <c r="L145" s="47">
        <v>20.94</v>
      </c>
      <c r="M145" s="48">
        <v>19.649999999999999</v>
      </c>
      <c r="N145" s="35">
        <v>-4</v>
      </c>
      <c r="O145" s="36">
        <v>0.94874464884877918</v>
      </c>
      <c r="P145" s="37">
        <v>2021</v>
      </c>
      <c r="Q145" s="51">
        <v>2.27</v>
      </c>
      <c r="R145" s="32">
        <v>-0.94</v>
      </c>
      <c r="S145" s="32">
        <v>-1.57</v>
      </c>
      <c r="T145" s="52">
        <v>8.57</v>
      </c>
      <c r="U145" s="47">
        <v>8.19</v>
      </c>
      <c r="V145" s="51">
        <v>2.83</v>
      </c>
      <c r="W145" s="38">
        <v>0.3</v>
      </c>
      <c r="X145" s="38">
        <v>0.56999999999999995</v>
      </c>
      <c r="Y145" s="47">
        <v>7.24</v>
      </c>
      <c r="Z145" s="36">
        <v>2.25</v>
      </c>
      <c r="AA145" s="32">
        <v>0.01</v>
      </c>
      <c r="AB145" s="32">
        <v>0.05</v>
      </c>
      <c r="AC145" s="39">
        <v>0.28999999999999998</v>
      </c>
      <c r="AD145" s="38">
        <v>0.31</v>
      </c>
      <c r="AE145" s="39">
        <v>0.05</v>
      </c>
      <c r="AF145" s="38">
        <v>0.36</v>
      </c>
      <c r="AG145" s="32">
        <v>-0.1</v>
      </c>
      <c r="AH145" s="32"/>
      <c r="AI145" s="52">
        <v>0.05</v>
      </c>
      <c r="AJ145" s="49">
        <v>-58.89</v>
      </c>
      <c r="AK145" s="40">
        <v>5</v>
      </c>
      <c r="AL145" s="40">
        <v>4</v>
      </c>
      <c r="AM145" s="40">
        <v>2</v>
      </c>
      <c r="AN145" s="32">
        <v>-0.15</v>
      </c>
      <c r="AO145" s="40">
        <v>1</v>
      </c>
      <c r="AP145" s="40">
        <v>2</v>
      </c>
      <c r="AQ145" s="40">
        <f>VLOOKUP(B145,'[1]PHYS DATA'!$1:$1048576,11,FALSE)</f>
        <v>2.5</v>
      </c>
      <c r="AR145" s="32">
        <v>0.08</v>
      </c>
      <c r="AS145" s="32">
        <v>0.53</v>
      </c>
      <c r="AT145" s="52">
        <v>27.4</v>
      </c>
      <c r="AU145" s="41">
        <f>VLOOKUP(B145,'[1]PHYS DATA'!$1:$1048576,13,FALSE)</f>
        <v>4</v>
      </c>
      <c r="AV145" s="42"/>
      <c r="AW145" s="49">
        <v>-3.73</v>
      </c>
      <c r="AX145" s="52">
        <v>-2.4</v>
      </c>
      <c r="AY145" s="52">
        <v>-1.05</v>
      </c>
      <c r="AZ145" s="9" t="s">
        <v>180</v>
      </c>
    </row>
    <row r="146" spans="1:52" ht="18" customHeight="1" x14ac:dyDescent="0.25">
      <c r="A146" s="29">
        <v>140</v>
      </c>
      <c r="B146" s="29">
        <v>500806</v>
      </c>
      <c r="C146" s="29"/>
      <c r="D146" s="29" t="s">
        <v>504</v>
      </c>
      <c r="E146" s="29" t="s">
        <v>504</v>
      </c>
      <c r="F146" s="29"/>
      <c r="G146" s="29"/>
      <c r="H146" s="30" t="s">
        <v>553</v>
      </c>
      <c r="I146" s="54">
        <v>191.23</v>
      </c>
      <c r="J146" s="32">
        <v>0.63</v>
      </c>
      <c r="K146" s="48">
        <v>12.75</v>
      </c>
      <c r="L146" s="48">
        <v>18.79</v>
      </c>
      <c r="M146" s="52">
        <v>14.22</v>
      </c>
      <c r="N146" s="35">
        <v>-35</v>
      </c>
      <c r="O146" s="36">
        <v>0.6684874496033294</v>
      </c>
      <c r="P146" s="37">
        <v>2021</v>
      </c>
      <c r="Q146" s="50">
        <v>2.74</v>
      </c>
      <c r="R146" s="32">
        <v>-1</v>
      </c>
      <c r="S146" s="32">
        <v>-0.85</v>
      </c>
      <c r="T146" s="52">
        <v>5.08</v>
      </c>
      <c r="U146" s="48">
        <v>7.45</v>
      </c>
      <c r="V146" s="49">
        <v>3.32</v>
      </c>
      <c r="W146" s="32">
        <v>0.22</v>
      </c>
      <c r="X146" s="32">
        <v>0.49</v>
      </c>
      <c r="Y146" s="47">
        <v>7.48</v>
      </c>
      <c r="Z146" s="36">
        <v>2</v>
      </c>
      <c r="AA146" s="32">
        <v>0.01</v>
      </c>
      <c r="AB146" s="34">
        <v>0.08</v>
      </c>
      <c r="AC146" s="32">
        <v>0.2</v>
      </c>
      <c r="AD146" s="38">
        <v>0.28999999999999998</v>
      </c>
      <c r="AE146" s="32">
        <v>0.04</v>
      </c>
      <c r="AF146" s="32">
        <v>0.28000000000000003</v>
      </c>
      <c r="AG146" s="32">
        <v>0.02</v>
      </c>
      <c r="AH146" s="32"/>
      <c r="AI146" s="51">
        <v>1.18</v>
      </c>
      <c r="AJ146" s="52">
        <v>-24.35</v>
      </c>
      <c r="AK146" s="40">
        <v>4</v>
      </c>
      <c r="AL146" s="40">
        <v>4</v>
      </c>
      <c r="AM146" s="40">
        <v>1.6666666666666667</v>
      </c>
      <c r="AN146" s="32">
        <v>-0.22</v>
      </c>
      <c r="AO146" s="40">
        <v>1</v>
      </c>
      <c r="AP146" s="40">
        <v>2</v>
      </c>
      <c r="AQ146" s="40">
        <f>VLOOKUP(B146,'[1]PHYS DATA'!$1:$1048576,11,FALSE)</f>
        <v>2</v>
      </c>
      <c r="AR146" s="39">
        <v>0.2</v>
      </c>
      <c r="AS146" s="32">
        <v>0.41</v>
      </c>
      <c r="AT146" s="52">
        <v>27.6</v>
      </c>
      <c r="AU146" s="41">
        <f>VLOOKUP(B146,'[1]PHYS DATA'!$1:$1048576,13,FALSE)</f>
        <v>3</v>
      </c>
      <c r="AV146" s="42"/>
      <c r="AW146" s="52">
        <v>-1.7</v>
      </c>
      <c r="AX146" s="52">
        <v>1.06</v>
      </c>
      <c r="AY146" s="52">
        <v>0.21</v>
      </c>
      <c r="AZ146" s="9" t="s">
        <v>181</v>
      </c>
    </row>
    <row r="147" spans="1:52" ht="18" customHeight="1" x14ac:dyDescent="0.25">
      <c r="A147" s="29">
        <v>141</v>
      </c>
      <c r="B147" s="43">
        <v>502051</v>
      </c>
      <c r="C147" s="29"/>
      <c r="D147" s="29"/>
      <c r="E147" s="29" t="s">
        <v>504</v>
      </c>
      <c r="F147" s="29" t="s">
        <v>504</v>
      </c>
      <c r="G147" s="29"/>
      <c r="H147" s="30" t="s">
        <v>526</v>
      </c>
      <c r="I147" s="54">
        <v>189.51</v>
      </c>
      <c r="J147" s="32">
        <v>0.65</v>
      </c>
      <c r="K147" s="48">
        <v>12.56</v>
      </c>
      <c r="L147" s="48">
        <v>18.420000000000002</v>
      </c>
      <c r="M147" s="48">
        <v>18.84</v>
      </c>
      <c r="N147" s="35">
        <v>0</v>
      </c>
      <c r="O147" s="36">
        <v>0.87179487179487181</v>
      </c>
      <c r="P147" s="37">
        <v>2024</v>
      </c>
      <c r="Q147" s="48">
        <v>3.65</v>
      </c>
      <c r="R147" s="32">
        <v>0.21</v>
      </c>
      <c r="S147" s="32">
        <v>-0.79</v>
      </c>
      <c r="T147" s="52">
        <v>4.21</v>
      </c>
      <c r="U147" s="49">
        <v>6.33</v>
      </c>
      <c r="V147" s="48">
        <v>3.77</v>
      </c>
      <c r="W147" s="32">
        <v>0.24</v>
      </c>
      <c r="X147" s="32">
        <v>0.53</v>
      </c>
      <c r="Y147" s="49">
        <v>6.2</v>
      </c>
      <c r="Z147" s="36">
        <v>1</v>
      </c>
      <c r="AA147" s="32">
        <v>0.01</v>
      </c>
      <c r="AB147" s="32">
        <v>0.05</v>
      </c>
      <c r="AC147" s="32">
        <v>0.2</v>
      </c>
      <c r="AD147" s="32">
        <v>0.23</v>
      </c>
      <c r="AE147" s="39">
        <v>0.05</v>
      </c>
      <c r="AF147" s="38">
        <v>0.35</v>
      </c>
      <c r="AG147" s="39">
        <v>-0.28000000000000003</v>
      </c>
      <c r="AH147" s="32">
        <v>-0.87</v>
      </c>
      <c r="AI147" s="52">
        <v>0.38</v>
      </c>
      <c r="AJ147" s="48">
        <v>-63.73</v>
      </c>
      <c r="AK147" s="40">
        <v>2</v>
      </c>
      <c r="AL147" s="40">
        <v>2</v>
      </c>
      <c r="AM147" s="40">
        <v>2</v>
      </c>
      <c r="AN147" s="32">
        <v>-0.01</v>
      </c>
      <c r="AO147" s="40">
        <v>2.5</v>
      </c>
      <c r="AP147" s="40">
        <v>2</v>
      </c>
      <c r="AQ147" s="40">
        <f>VLOOKUP(B147,'[1]PHYS DATA'!$1:$1048576,11,FALSE)</f>
        <v>2</v>
      </c>
      <c r="AR147" s="32">
        <v>0.12</v>
      </c>
      <c r="AS147" s="32">
        <v>2.65</v>
      </c>
      <c r="AT147" s="52">
        <v>29.1</v>
      </c>
      <c r="AU147" s="41">
        <f>VLOOKUP(B147,'[1]PHYS DATA'!$1:$1048576,13,FALSE)</f>
        <v>3.5</v>
      </c>
      <c r="AV147" s="42"/>
      <c r="AW147" s="52">
        <v>-0.9</v>
      </c>
      <c r="AX147" s="50">
        <v>13.03</v>
      </c>
      <c r="AY147" s="49">
        <v>16.21</v>
      </c>
      <c r="AZ147" s="9" t="s">
        <v>182</v>
      </c>
    </row>
    <row r="148" spans="1:52" ht="18" customHeight="1" x14ac:dyDescent="0.25">
      <c r="A148" s="29">
        <v>142</v>
      </c>
      <c r="B148" s="29">
        <v>502440</v>
      </c>
      <c r="C148" s="29"/>
      <c r="D148" s="29" t="s">
        <v>504</v>
      </c>
      <c r="E148" s="29" t="s">
        <v>504</v>
      </c>
      <c r="F148" s="29"/>
      <c r="G148" s="29" t="s">
        <v>504</v>
      </c>
      <c r="H148" s="30" t="s">
        <v>525</v>
      </c>
      <c r="I148" s="54">
        <v>192.2</v>
      </c>
      <c r="J148" s="32">
        <v>0.46</v>
      </c>
      <c r="K148" s="50">
        <v>10.48</v>
      </c>
      <c r="L148" s="50">
        <v>16.05</v>
      </c>
      <c r="M148" s="51">
        <v>15.18</v>
      </c>
      <c r="N148" s="35">
        <v>-10</v>
      </c>
      <c r="O148" s="36">
        <v>0.58685446009389675</v>
      </c>
      <c r="P148" s="37">
        <v>2021</v>
      </c>
      <c r="Q148" s="50">
        <v>2.85</v>
      </c>
      <c r="R148" s="32">
        <v>-0.28999999999999998</v>
      </c>
      <c r="S148" s="32">
        <v>-1.1599999999999999</v>
      </c>
      <c r="T148" s="52">
        <v>4.26</v>
      </c>
      <c r="U148" s="49">
        <v>6.31</v>
      </c>
      <c r="V148" s="49">
        <v>3.48</v>
      </c>
      <c r="W148" s="33">
        <v>0.38</v>
      </c>
      <c r="X148" s="31">
        <v>0.84</v>
      </c>
      <c r="Y148" s="52">
        <v>4.88</v>
      </c>
      <c r="Z148" s="36">
        <v>1</v>
      </c>
      <c r="AA148" s="39">
        <v>0.03</v>
      </c>
      <c r="AB148" s="31">
        <v>0.11</v>
      </c>
      <c r="AC148" s="39">
        <v>0.32</v>
      </c>
      <c r="AD148" s="34">
        <v>0.39</v>
      </c>
      <c r="AE148" s="34">
        <v>0.06</v>
      </c>
      <c r="AF148" s="31">
        <v>0.49</v>
      </c>
      <c r="AG148" s="32">
        <v>-0.16</v>
      </c>
      <c r="AH148" s="32"/>
      <c r="AI148" s="52">
        <v>-0.12</v>
      </c>
      <c r="AJ148" s="50">
        <v>-52.71</v>
      </c>
      <c r="AK148" s="40">
        <v>1</v>
      </c>
      <c r="AL148" s="40">
        <v>2</v>
      </c>
      <c r="AM148" s="40">
        <v>1.6666666666666667</v>
      </c>
      <c r="AN148" s="32">
        <v>0.11</v>
      </c>
      <c r="AO148" s="40">
        <v>1</v>
      </c>
      <c r="AP148" s="40">
        <v>2</v>
      </c>
      <c r="AQ148" s="40">
        <f>VLOOKUP(B148,'[1]PHYS DATA'!$1:$1048576,11,FALSE)</f>
        <v>1</v>
      </c>
      <c r="AR148" s="32">
        <v>0.02</v>
      </c>
      <c r="AS148" s="32">
        <v>0.56999999999999995</v>
      </c>
      <c r="AT148" s="52">
        <v>30</v>
      </c>
      <c r="AU148" s="41">
        <f>VLOOKUP(B148,'[1]PHYS DATA'!$1:$1048576,13,FALSE)</f>
        <v>4</v>
      </c>
      <c r="AV148" s="42"/>
      <c r="AW148" s="51">
        <v>-2.82</v>
      </c>
      <c r="AX148" s="52">
        <v>-1.56</v>
      </c>
      <c r="AY148" s="52">
        <v>1.51</v>
      </c>
      <c r="AZ148" s="9" t="s">
        <v>183</v>
      </c>
    </row>
    <row r="149" spans="1:52" ht="18" customHeight="1" x14ac:dyDescent="0.25">
      <c r="A149" s="29">
        <v>143</v>
      </c>
      <c r="B149" s="29">
        <v>501319</v>
      </c>
      <c r="C149" s="29"/>
      <c r="D149" s="29" t="s">
        <v>504</v>
      </c>
      <c r="E149" s="29" t="s">
        <v>504</v>
      </c>
      <c r="F149" s="29"/>
      <c r="G149" s="29"/>
      <c r="H149" s="30" t="s">
        <v>549</v>
      </c>
      <c r="I149" s="54">
        <v>192.96</v>
      </c>
      <c r="J149" s="32">
        <v>0.5</v>
      </c>
      <c r="K149" s="50">
        <v>10.62</v>
      </c>
      <c r="L149" s="50">
        <v>15.87</v>
      </c>
      <c r="M149" s="52">
        <v>12.65</v>
      </c>
      <c r="N149" s="35">
        <v>-40</v>
      </c>
      <c r="O149" s="36">
        <v>0.86458333333333337</v>
      </c>
      <c r="P149" s="37">
        <v>2023</v>
      </c>
      <c r="Q149" s="49">
        <v>3.07</v>
      </c>
      <c r="R149" s="34">
        <v>0.84</v>
      </c>
      <c r="S149" s="32">
        <v>-0.66</v>
      </c>
      <c r="T149" s="52">
        <v>3.12</v>
      </c>
      <c r="U149" s="51">
        <v>5.47</v>
      </c>
      <c r="V149" s="48">
        <v>3.58</v>
      </c>
      <c r="W149" s="39">
        <v>0.32</v>
      </c>
      <c r="X149" s="39">
        <v>0.63</v>
      </c>
      <c r="Y149" s="50">
        <v>5.54</v>
      </c>
      <c r="Z149" s="36">
        <v>1</v>
      </c>
      <c r="AA149" s="32">
        <v>0.02</v>
      </c>
      <c r="AB149" s="38">
        <v>0.06</v>
      </c>
      <c r="AC149" s="39">
        <v>0.3</v>
      </c>
      <c r="AD149" s="39">
        <v>0.32</v>
      </c>
      <c r="AE149" s="39">
        <v>0.05</v>
      </c>
      <c r="AF149" s="39">
        <v>0.39</v>
      </c>
      <c r="AG149" s="32">
        <v>-0.06</v>
      </c>
      <c r="AH149" s="32">
        <v>-0.12</v>
      </c>
      <c r="AI149" s="52">
        <v>0.83</v>
      </c>
      <c r="AJ149" s="50">
        <v>-52.14</v>
      </c>
      <c r="AK149" s="40">
        <v>5</v>
      </c>
      <c r="AL149" s="40">
        <v>5</v>
      </c>
      <c r="AM149" s="40">
        <v>1.5</v>
      </c>
      <c r="AN149" s="32">
        <v>-0.21</v>
      </c>
      <c r="AO149" s="40">
        <v>1</v>
      </c>
      <c r="AP149" s="40">
        <v>3.5</v>
      </c>
      <c r="AQ149" s="40">
        <f>VLOOKUP(B149,'[1]PHYS DATA'!$1:$1048576,11,FALSE)</f>
        <v>3</v>
      </c>
      <c r="AR149" s="38">
        <v>0.16</v>
      </c>
      <c r="AS149" s="38">
        <v>-0.31</v>
      </c>
      <c r="AT149" s="52">
        <v>29</v>
      </c>
      <c r="AU149" s="41">
        <f>VLOOKUP(B149,'[1]PHYS DATA'!$1:$1048576,13,FALSE)</f>
        <v>3.5</v>
      </c>
      <c r="AV149" s="42"/>
      <c r="AW149" s="52">
        <v>-2.06</v>
      </c>
      <c r="AX149" s="52">
        <v>-2.97</v>
      </c>
      <c r="AY149" s="52">
        <v>1.01</v>
      </c>
      <c r="AZ149" s="9" t="s">
        <v>184</v>
      </c>
    </row>
    <row r="150" spans="1:52" ht="18" customHeight="1" x14ac:dyDescent="0.25">
      <c r="A150" s="29">
        <v>144</v>
      </c>
      <c r="B150" s="29">
        <v>501682</v>
      </c>
      <c r="C150" s="29"/>
      <c r="D150" s="29"/>
      <c r="E150" s="29"/>
      <c r="F150" s="29"/>
      <c r="G150" s="29" t="s">
        <v>504</v>
      </c>
      <c r="H150" s="30" t="s">
        <v>540</v>
      </c>
      <c r="I150" s="56">
        <v>183.41</v>
      </c>
      <c r="J150" s="38">
        <v>0.28000000000000003</v>
      </c>
      <c r="K150" s="52">
        <v>9.2100000000000009</v>
      </c>
      <c r="L150" s="52">
        <v>13.97</v>
      </c>
      <c r="M150" s="52">
        <v>8.5399999999999991</v>
      </c>
      <c r="N150" s="35">
        <v>-50</v>
      </c>
      <c r="O150" s="36">
        <v>0.63926174496644295</v>
      </c>
      <c r="P150" s="37">
        <v>2022</v>
      </c>
      <c r="Q150" s="47">
        <v>4.1500000000000004</v>
      </c>
      <c r="R150" s="32">
        <v>-0.32</v>
      </c>
      <c r="S150" s="32">
        <v>-1</v>
      </c>
      <c r="T150" s="52">
        <v>3.28</v>
      </c>
      <c r="U150" s="48">
        <v>6.79</v>
      </c>
      <c r="V150" s="48">
        <v>3.9</v>
      </c>
      <c r="W150" s="32">
        <v>0.2</v>
      </c>
      <c r="X150" s="32">
        <v>0.43</v>
      </c>
      <c r="Y150" s="52">
        <v>4.5599999999999996</v>
      </c>
      <c r="Z150" s="36">
        <v>1.3333333333333333</v>
      </c>
      <c r="AA150" s="39">
        <v>0.03</v>
      </c>
      <c r="AB150" s="39">
        <v>7.0000000000000007E-2</v>
      </c>
      <c r="AC150" s="32">
        <v>0.1</v>
      </c>
      <c r="AD150" s="32">
        <v>0.15</v>
      </c>
      <c r="AE150" s="39">
        <v>0.05</v>
      </c>
      <c r="AF150" s="32">
        <v>0.28999999999999998</v>
      </c>
      <c r="AG150" s="32">
        <v>-0.11</v>
      </c>
      <c r="AH150" s="34">
        <v>1.1100000000000001</v>
      </c>
      <c r="AI150" s="52">
        <v>-0.86</v>
      </c>
      <c r="AJ150" s="52">
        <v>-25.15</v>
      </c>
      <c r="AK150" s="40">
        <v>5</v>
      </c>
      <c r="AL150" s="40">
        <v>4</v>
      </c>
      <c r="AM150" s="40">
        <v>1</v>
      </c>
      <c r="AN150" s="32">
        <v>0.13</v>
      </c>
      <c r="AO150" s="40">
        <v>2.5</v>
      </c>
      <c r="AP150" s="40">
        <v>2.5</v>
      </c>
      <c r="AQ150" s="40">
        <f>VLOOKUP(B150,'[1]PHYS DATA'!$1:$1048576,11,FALSE)</f>
        <v>1</v>
      </c>
      <c r="AR150" s="32">
        <v>0.06</v>
      </c>
      <c r="AS150" s="32">
        <v>2.02</v>
      </c>
      <c r="AT150" s="52">
        <v>31.8</v>
      </c>
      <c r="AU150" s="41">
        <f>VLOOKUP(B150,'[1]PHYS DATA'!$1:$1048576,13,FALSE)</f>
        <v>2.5</v>
      </c>
      <c r="AV150" s="42"/>
      <c r="AW150" s="52">
        <v>-2.14</v>
      </c>
      <c r="AX150" s="52">
        <v>-0.44</v>
      </c>
      <c r="AY150" s="52">
        <v>2.27</v>
      </c>
      <c r="AZ150" s="9" t="s">
        <v>185</v>
      </c>
    </row>
    <row r="151" spans="1:52" ht="18" customHeight="1" x14ac:dyDescent="0.25">
      <c r="A151" s="29">
        <v>145</v>
      </c>
      <c r="B151" s="29">
        <v>501686</v>
      </c>
      <c r="C151" s="29"/>
      <c r="D151" s="29" t="s">
        <v>504</v>
      </c>
      <c r="E151" s="29" t="s">
        <v>504</v>
      </c>
      <c r="F151" s="29"/>
      <c r="G151" s="29"/>
      <c r="H151" s="30" t="s">
        <v>530</v>
      </c>
      <c r="I151" s="54">
        <v>191.03</v>
      </c>
      <c r="J151" s="32">
        <v>0.61</v>
      </c>
      <c r="K151" s="48">
        <v>12.22</v>
      </c>
      <c r="L151" s="48">
        <v>17.95</v>
      </c>
      <c r="M151" s="52">
        <v>13.98</v>
      </c>
      <c r="N151" s="35">
        <v>-35</v>
      </c>
      <c r="O151" s="36">
        <v>0.71372549019607845</v>
      </c>
      <c r="P151" s="37">
        <v>2021</v>
      </c>
      <c r="Q151" s="49">
        <v>2.87</v>
      </c>
      <c r="R151" s="32">
        <v>-0.62</v>
      </c>
      <c r="S151" s="32">
        <v>-1.03</v>
      </c>
      <c r="T151" s="52">
        <v>4.99</v>
      </c>
      <c r="U151" s="49">
        <v>6.65</v>
      </c>
      <c r="V151" s="48">
        <v>3.52</v>
      </c>
      <c r="W151" s="32">
        <v>0.27</v>
      </c>
      <c r="X151" s="38">
        <v>0.55000000000000004</v>
      </c>
      <c r="Y151" s="50">
        <v>5.85</v>
      </c>
      <c r="Z151" s="36">
        <v>1.6666666666666667</v>
      </c>
      <c r="AA151" s="32">
        <v>0.01</v>
      </c>
      <c r="AB151" s="39">
        <v>7.0000000000000007E-2</v>
      </c>
      <c r="AC151" s="32">
        <v>0.24</v>
      </c>
      <c r="AD151" s="39">
        <v>0.32</v>
      </c>
      <c r="AE151" s="39">
        <v>0.05</v>
      </c>
      <c r="AF151" s="32">
        <v>0.31</v>
      </c>
      <c r="AG151" s="39">
        <v>-0.26</v>
      </c>
      <c r="AH151" s="34">
        <v>1.08</v>
      </c>
      <c r="AI151" s="52">
        <v>-0.45</v>
      </c>
      <c r="AJ151" s="52">
        <v>-35.659999999999997</v>
      </c>
      <c r="AK151" s="40">
        <v>5</v>
      </c>
      <c r="AL151" s="40">
        <v>4</v>
      </c>
      <c r="AM151" s="40">
        <v>2.25</v>
      </c>
      <c r="AN151" s="32">
        <v>-0.21</v>
      </c>
      <c r="AO151" s="40">
        <v>1</v>
      </c>
      <c r="AP151" s="40">
        <v>3</v>
      </c>
      <c r="AQ151" s="40">
        <f>VLOOKUP(B151,'[1]PHYS DATA'!$1:$1048576,11,FALSE)</f>
        <v>2.5</v>
      </c>
      <c r="AR151" s="32">
        <v>0.06</v>
      </c>
      <c r="AS151" s="32">
        <v>1.95</v>
      </c>
      <c r="AT151" s="52">
        <v>28.5</v>
      </c>
      <c r="AU151" s="41">
        <f>VLOOKUP(B151,'[1]PHYS DATA'!$1:$1048576,13,FALSE)</f>
        <v>4</v>
      </c>
      <c r="AV151" s="42"/>
      <c r="AW151" s="52">
        <v>-1.31</v>
      </c>
      <c r="AX151" s="50">
        <v>10.93</v>
      </c>
      <c r="AY151" s="49">
        <v>14.67</v>
      </c>
      <c r="AZ151" s="9" t="s">
        <v>186</v>
      </c>
    </row>
    <row r="152" spans="1:52" ht="18" customHeight="1" x14ac:dyDescent="0.25">
      <c r="A152" s="29">
        <v>146</v>
      </c>
      <c r="B152" s="29">
        <v>502479</v>
      </c>
      <c r="C152" s="29"/>
      <c r="D152" s="29" t="s">
        <v>504</v>
      </c>
      <c r="E152" s="29" t="s">
        <v>504</v>
      </c>
      <c r="F152" s="29" t="s">
        <v>504</v>
      </c>
      <c r="G152" s="29"/>
      <c r="H152" s="30" t="s">
        <v>543</v>
      </c>
      <c r="I152" s="54">
        <v>190.88</v>
      </c>
      <c r="J152" s="32">
        <v>0.67</v>
      </c>
      <c r="K152" s="48">
        <v>12.27</v>
      </c>
      <c r="L152" s="47">
        <v>19.68</v>
      </c>
      <c r="M152" s="51">
        <v>15.5</v>
      </c>
      <c r="N152" s="35">
        <v>-29</v>
      </c>
      <c r="O152" s="36">
        <v>0.76249999999999996</v>
      </c>
      <c r="P152" s="37">
        <v>2023</v>
      </c>
      <c r="Q152" s="52">
        <v>2.0099999999999998</v>
      </c>
      <c r="R152" s="32">
        <v>-0.48</v>
      </c>
      <c r="S152" s="32">
        <v>-1.0900000000000001</v>
      </c>
      <c r="T152" s="52">
        <v>5.38</v>
      </c>
      <c r="U152" s="48">
        <v>6.78</v>
      </c>
      <c r="V152" s="49">
        <v>3.25</v>
      </c>
      <c r="W152" s="39">
        <v>0.31</v>
      </c>
      <c r="X152" s="39">
        <v>0.6</v>
      </c>
      <c r="Y152" s="48">
        <v>6.74</v>
      </c>
      <c r="Z152" s="36">
        <v>2</v>
      </c>
      <c r="AA152" s="32">
        <v>0.01</v>
      </c>
      <c r="AB152" s="39">
        <v>7.0000000000000007E-2</v>
      </c>
      <c r="AC152" s="34">
        <v>0.35</v>
      </c>
      <c r="AD152" s="33">
        <v>0.41</v>
      </c>
      <c r="AE152" s="32">
        <v>0.04</v>
      </c>
      <c r="AF152" s="32">
        <v>0.32</v>
      </c>
      <c r="AG152" s="32">
        <v>-0.01</v>
      </c>
      <c r="AH152" s="32"/>
      <c r="AI152" s="52">
        <v>-0.65</v>
      </c>
      <c r="AJ152" s="52">
        <v>-9.73</v>
      </c>
      <c r="AK152" s="40">
        <v>5</v>
      </c>
      <c r="AL152" s="40">
        <v>5</v>
      </c>
      <c r="AM152" s="40">
        <v>2.3333333333333335</v>
      </c>
      <c r="AN152" s="32">
        <v>0.11</v>
      </c>
      <c r="AO152" s="40">
        <v>2</v>
      </c>
      <c r="AP152" s="40">
        <v>1</v>
      </c>
      <c r="AQ152" s="40">
        <f>VLOOKUP(B152,'[1]PHYS DATA'!$1:$1048576,11,FALSE)</f>
        <v>2</v>
      </c>
      <c r="AR152" s="32">
        <v>0.03</v>
      </c>
      <c r="AS152" s="32">
        <v>2.0699999999999998</v>
      </c>
      <c r="AT152" s="52">
        <v>30.8</v>
      </c>
      <c r="AU152" s="41">
        <f>VLOOKUP(B152,'[1]PHYS DATA'!$1:$1048576,13,FALSE)</f>
        <v>4</v>
      </c>
      <c r="AV152" s="42"/>
      <c r="AW152" s="52">
        <v>-0.7</v>
      </c>
      <c r="AX152" s="51">
        <v>8.6300000000000008</v>
      </c>
      <c r="AY152" s="51">
        <v>11</v>
      </c>
      <c r="AZ152" s="9" t="s">
        <v>187</v>
      </c>
    </row>
    <row r="153" spans="1:52" ht="18" customHeight="1" x14ac:dyDescent="0.25">
      <c r="A153" s="29">
        <v>147</v>
      </c>
      <c r="B153" s="29">
        <v>501084</v>
      </c>
      <c r="C153" s="29"/>
      <c r="D153" s="29" t="s">
        <v>504</v>
      </c>
      <c r="E153" s="29" t="s">
        <v>504</v>
      </c>
      <c r="F153" s="29"/>
      <c r="G153" s="29" t="s">
        <v>504</v>
      </c>
      <c r="H153" s="30" t="s">
        <v>521</v>
      </c>
      <c r="I153" s="54">
        <v>190.85</v>
      </c>
      <c r="J153" s="32">
        <v>0.49</v>
      </c>
      <c r="K153" s="49">
        <v>11.06</v>
      </c>
      <c r="L153" s="50">
        <v>16.3</v>
      </c>
      <c r="M153" s="52">
        <v>12.21</v>
      </c>
      <c r="N153" s="35">
        <v>-50</v>
      </c>
      <c r="O153" s="36"/>
      <c r="P153" s="37"/>
      <c r="Q153" s="50">
        <v>2.5</v>
      </c>
      <c r="R153" s="32">
        <v>-0.35</v>
      </c>
      <c r="S153" s="32">
        <v>-0.67</v>
      </c>
      <c r="T153" s="52">
        <v>4.32</v>
      </c>
      <c r="U153" s="49">
        <v>6.38</v>
      </c>
      <c r="V153" s="50">
        <v>2.96</v>
      </c>
      <c r="W153" s="38">
        <v>0.28999999999999998</v>
      </c>
      <c r="X153" s="39">
        <v>0.65</v>
      </c>
      <c r="Y153" s="48">
        <v>6.58</v>
      </c>
      <c r="Z153" s="36"/>
      <c r="AA153" s="39">
        <v>0.03</v>
      </c>
      <c r="AB153" s="33">
        <v>0.09</v>
      </c>
      <c r="AC153" s="38">
        <v>0.25</v>
      </c>
      <c r="AD153" s="39">
        <v>0.32</v>
      </c>
      <c r="AE153" s="39">
        <v>0.05</v>
      </c>
      <c r="AF153" s="39">
        <v>0.38</v>
      </c>
      <c r="AG153" s="32">
        <v>-0.16</v>
      </c>
      <c r="AH153" s="32">
        <v>-0.75</v>
      </c>
      <c r="AI153" s="50">
        <v>1.2</v>
      </c>
      <c r="AJ153" s="52">
        <v>-29.33</v>
      </c>
      <c r="AK153" s="40">
        <v>2</v>
      </c>
      <c r="AL153" s="40">
        <v>4</v>
      </c>
      <c r="AM153" s="40">
        <v>1.3333333333333333</v>
      </c>
      <c r="AN153" s="32">
        <v>0.06</v>
      </c>
      <c r="AO153" s="40">
        <v>1.5</v>
      </c>
      <c r="AP153" s="40">
        <v>3.5</v>
      </c>
      <c r="AQ153" s="40">
        <f>VLOOKUP(B153,'[1]PHYS DATA'!$1:$1048576,11,FALSE)</f>
        <v>2</v>
      </c>
      <c r="AR153" s="32">
        <v>0.03</v>
      </c>
      <c r="AS153" s="32">
        <v>0.53</v>
      </c>
      <c r="AT153" s="52">
        <v>28.4</v>
      </c>
      <c r="AU153" s="41">
        <f>VLOOKUP(B153,'[1]PHYS DATA'!$1:$1048576,13,FALSE)</f>
        <v>3</v>
      </c>
      <c r="AV153" s="42"/>
      <c r="AW153" s="52">
        <v>-2.21</v>
      </c>
      <c r="AX153" s="52">
        <v>3.77</v>
      </c>
      <c r="AY153" s="52">
        <v>4.53</v>
      </c>
      <c r="AZ153" s="9" t="s">
        <v>188</v>
      </c>
    </row>
    <row r="154" spans="1:52" ht="18" customHeight="1" x14ac:dyDescent="0.25">
      <c r="A154" s="29">
        <v>148</v>
      </c>
      <c r="B154" s="29">
        <v>500834</v>
      </c>
      <c r="C154" s="29"/>
      <c r="D154" s="29" t="s">
        <v>504</v>
      </c>
      <c r="E154" s="29"/>
      <c r="F154" s="29" t="s">
        <v>504</v>
      </c>
      <c r="G154" s="29"/>
      <c r="H154" s="30" t="s">
        <v>522</v>
      </c>
      <c r="I154" s="54">
        <v>190.33</v>
      </c>
      <c r="J154" s="32">
        <v>0.6</v>
      </c>
      <c r="K154" s="48">
        <v>12.73</v>
      </c>
      <c r="L154" s="48">
        <v>18.75</v>
      </c>
      <c r="M154" s="52">
        <v>13.14</v>
      </c>
      <c r="N154" s="35">
        <v>-45</v>
      </c>
      <c r="O154" s="36">
        <v>0.70705307262569839</v>
      </c>
      <c r="P154" s="37">
        <v>2020</v>
      </c>
      <c r="Q154" s="52">
        <v>2.04</v>
      </c>
      <c r="R154" s="32">
        <v>-0.89</v>
      </c>
      <c r="S154" s="32">
        <v>-1</v>
      </c>
      <c r="T154" s="52">
        <v>6.41</v>
      </c>
      <c r="U154" s="48">
        <v>7.3</v>
      </c>
      <c r="V154" s="50">
        <v>2.88</v>
      </c>
      <c r="W154" s="32">
        <v>0.18</v>
      </c>
      <c r="X154" s="32">
        <v>0.52</v>
      </c>
      <c r="Y154" s="48">
        <v>7.02</v>
      </c>
      <c r="Z154" s="36">
        <v>2.25</v>
      </c>
      <c r="AA154" s="32">
        <v>0.02</v>
      </c>
      <c r="AB154" s="34">
        <v>0.08</v>
      </c>
      <c r="AC154" s="32">
        <v>0.13</v>
      </c>
      <c r="AD154" s="32">
        <v>0.16</v>
      </c>
      <c r="AE154" s="32">
        <v>0.04</v>
      </c>
      <c r="AF154" s="38">
        <v>0.35</v>
      </c>
      <c r="AG154" s="32">
        <v>-0.08</v>
      </c>
      <c r="AH154" s="32"/>
      <c r="AI154" s="49">
        <v>1.86</v>
      </c>
      <c r="AJ154" s="51">
        <v>-47.49</v>
      </c>
      <c r="AK154" s="40">
        <v>1</v>
      </c>
      <c r="AL154" s="40">
        <v>1</v>
      </c>
      <c r="AM154" s="40">
        <v>1</v>
      </c>
      <c r="AN154" s="32">
        <v>0.14000000000000001</v>
      </c>
      <c r="AO154" s="40">
        <v>1</v>
      </c>
      <c r="AP154" s="40">
        <v>1</v>
      </c>
      <c r="AQ154" s="40">
        <f>VLOOKUP(B154,'[1]PHYS DATA'!$1:$1048576,11,FALSE)</f>
        <v>2</v>
      </c>
      <c r="AR154" s="32">
        <v>-0.06</v>
      </c>
      <c r="AS154" s="32">
        <v>0.52</v>
      </c>
      <c r="AT154" s="52">
        <v>27.9</v>
      </c>
      <c r="AU154" s="41">
        <f>VLOOKUP(B154,'[1]PHYS DATA'!$1:$1048576,13,FALSE)</f>
        <v>3.5</v>
      </c>
      <c r="AV154" s="42"/>
      <c r="AW154" s="52">
        <v>-1.33</v>
      </c>
      <c r="AX154" s="52">
        <v>4.91</v>
      </c>
      <c r="AY154" s="52">
        <v>5.72</v>
      </c>
      <c r="AZ154" s="9" t="s">
        <v>189</v>
      </c>
    </row>
    <row r="155" spans="1:52" ht="18" customHeight="1" x14ac:dyDescent="0.25">
      <c r="A155" s="29">
        <v>149</v>
      </c>
      <c r="B155" s="29">
        <v>500734</v>
      </c>
      <c r="C155" s="29"/>
      <c r="D155" s="29" t="s">
        <v>504</v>
      </c>
      <c r="E155" s="29" t="s">
        <v>504</v>
      </c>
      <c r="F155" s="29"/>
      <c r="G155" s="29"/>
      <c r="H155" s="30" t="s">
        <v>523</v>
      </c>
      <c r="I155" s="54">
        <v>193.08</v>
      </c>
      <c r="J155" s="32">
        <v>0.42</v>
      </c>
      <c r="K155" s="49">
        <v>11.15</v>
      </c>
      <c r="L155" s="50">
        <v>16.23</v>
      </c>
      <c r="M155" s="52">
        <v>10.95</v>
      </c>
      <c r="N155" s="35">
        <v>-60</v>
      </c>
      <c r="O155" s="36">
        <v>0.49862637362637363</v>
      </c>
      <c r="P155" s="37">
        <v>2022</v>
      </c>
      <c r="Q155" s="51">
        <v>2.37</v>
      </c>
      <c r="R155" s="32">
        <v>-0.12</v>
      </c>
      <c r="S155" s="32">
        <v>-0.66</v>
      </c>
      <c r="T155" s="52">
        <v>3.77</v>
      </c>
      <c r="U155" s="50">
        <v>6.09</v>
      </c>
      <c r="V155" s="52">
        <v>2.5299999999999998</v>
      </c>
      <c r="W155" s="34">
        <v>0.34</v>
      </c>
      <c r="X155" s="39">
        <v>0.63</v>
      </c>
      <c r="Y155" s="47">
        <v>7.33</v>
      </c>
      <c r="Z155" s="36">
        <v>1</v>
      </c>
      <c r="AA155" s="32">
        <v>0.02</v>
      </c>
      <c r="AB155" s="38">
        <v>0.06</v>
      </c>
      <c r="AC155" s="39">
        <v>0.31</v>
      </c>
      <c r="AD155" s="39">
        <v>0.36</v>
      </c>
      <c r="AE155" s="34">
        <v>0.06</v>
      </c>
      <c r="AF155" s="39">
        <v>0.38</v>
      </c>
      <c r="AG155" s="39">
        <v>-0.27</v>
      </c>
      <c r="AH155" s="32">
        <v>-0.43</v>
      </c>
      <c r="AI155" s="52">
        <v>-0.04</v>
      </c>
      <c r="AJ155" s="52">
        <v>-26.3</v>
      </c>
      <c r="AK155" s="40">
        <v>3</v>
      </c>
      <c r="AL155" s="40">
        <v>1</v>
      </c>
      <c r="AM155" s="40">
        <v>2</v>
      </c>
      <c r="AN155" s="32">
        <v>1E-3</v>
      </c>
      <c r="AO155" s="40">
        <v>1</v>
      </c>
      <c r="AP155" s="40">
        <v>1</v>
      </c>
      <c r="AQ155" s="40">
        <f>VLOOKUP(B155,'[1]PHYS DATA'!$1:$1048576,11,FALSE)</f>
        <v>2.5</v>
      </c>
      <c r="AR155" s="32">
        <v>0.13</v>
      </c>
      <c r="AS155" s="32">
        <v>3.34</v>
      </c>
      <c r="AT155" s="52"/>
      <c r="AU155" s="41">
        <f>VLOOKUP(B155,'[1]PHYS DATA'!$1:$1048576,13,FALSE)</f>
        <v>3.5</v>
      </c>
      <c r="AV155" s="42"/>
      <c r="AW155" s="52">
        <v>-1.83</v>
      </c>
      <c r="AX155" s="52">
        <v>5.27</v>
      </c>
      <c r="AY155" s="52">
        <v>8.1199999999999992</v>
      </c>
      <c r="AZ155" s="9" t="s">
        <v>190</v>
      </c>
    </row>
    <row r="156" spans="1:52" ht="18" customHeight="1" x14ac:dyDescent="0.25">
      <c r="A156" s="29">
        <v>150</v>
      </c>
      <c r="B156" s="29">
        <v>501034</v>
      </c>
      <c r="C156" s="29"/>
      <c r="D156" s="29" t="s">
        <v>504</v>
      </c>
      <c r="E156" s="29" t="s">
        <v>504</v>
      </c>
      <c r="F156" s="29"/>
      <c r="G156" s="29" t="s">
        <v>504</v>
      </c>
      <c r="H156" s="30" t="s">
        <v>530</v>
      </c>
      <c r="I156" s="54">
        <v>193.74</v>
      </c>
      <c r="J156" s="32">
        <v>0.46</v>
      </c>
      <c r="K156" s="50">
        <v>10.74</v>
      </c>
      <c r="L156" s="49">
        <v>17.260000000000002</v>
      </c>
      <c r="M156" s="52">
        <v>12.2</v>
      </c>
      <c r="N156" s="35">
        <v>-60</v>
      </c>
      <c r="O156" s="36">
        <v>0.88338192419825079</v>
      </c>
      <c r="P156" s="37">
        <v>2021</v>
      </c>
      <c r="Q156" s="48">
        <v>3.24</v>
      </c>
      <c r="R156" s="32">
        <v>0.06</v>
      </c>
      <c r="S156" s="32">
        <v>-0.97</v>
      </c>
      <c r="T156" s="52">
        <v>3.45</v>
      </c>
      <c r="U156" s="50">
        <v>6.09</v>
      </c>
      <c r="V156" s="47">
        <v>4.1900000000000004</v>
      </c>
      <c r="W156" s="38">
        <v>0.28999999999999998</v>
      </c>
      <c r="X156" s="39">
        <v>0.62</v>
      </c>
      <c r="Y156" s="50">
        <v>5.54</v>
      </c>
      <c r="Z156" s="36">
        <v>2</v>
      </c>
      <c r="AA156" s="32">
        <v>0.02</v>
      </c>
      <c r="AB156" s="31">
        <v>0.1</v>
      </c>
      <c r="AC156" s="38">
        <v>0.26</v>
      </c>
      <c r="AD156" s="39">
        <v>0.32</v>
      </c>
      <c r="AE156" s="32">
        <v>0.04</v>
      </c>
      <c r="AF156" s="38">
        <v>0.34</v>
      </c>
      <c r="AG156" s="32">
        <v>0.03</v>
      </c>
      <c r="AH156" s="38">
        <v>0.56999999999999995</v>
      </c>
      <c r="AI156" s="52">
        <v>-0.47</v>
      </c>
      <c r="AJ156" s="52">
        <v>-27.92</v>
      </c>
      <c r="AK156" s="40">
        <v>2</v>
      </c>
      <c r="AL156" s="40">
        <v>3</v>
      </c>
      <c r="AM156" s="40">
        <v>2</v>
      </c>
      <c r="AN156" s="32">
        <v>-0.12</v>
      </c>
      <c r="AO156" s="40">
        <v>1</v>
      </c>
      <c r="AP156" s="40">
        <v>3.5</v>
      </c>
      <c r="AQ156" s="40">
        <f>VLOOKUP(B156,'[1]PHYS DATA'!$1:$1048576,11,FALSE)</f>
        <v>2</v>
      </c>
      <c r="AR156" s="32">
        <v>7.0000000000000007E-2</v>
      </c>
      <c r="AS156" s="32">
        <v>1.45</v>
      </c>
      <c r="AT156" s="52">
        <v>27.3</v>
      </c>
      <c r="AU156" s="41">
        <f>VLOOKUP(B156,'[1]PHYS DATA'!$1:$1048576,13,FALSE)</f>
        <v>3.5</v>
      </c>
      <c r="AV156" s="42"/>
      <c r="AW156" s="52">
        <v>-2.6</v>
      </c>
      <c r="AX156" s="52">
        <v>4.24</v>
      </c>
      <c r="AY156" s="52">
        <v>5.23</v>
      </c>
      <c r="AZ156" s="9" t="s">
        <v>191</v>
      </c>
    </row>
    <row r="157" spans="1:52" ht="18" customHeight="1" x14ac:dyDescent="0.25">
      <c r="A157" s="29">
        <v>151</v>
      </c>
      <c r="B157" s="29">
        <v>500852</v>
      </c>
      <c r="C157" s="29"/>
      <c r="D157" s="29" t="s">
        <v>504</v>
      </c>
      <c r="E157" s="29" t="s">
        <v>504</v>
      </c>
      <c r="F157" s="29"/>
      <c r="G157" s="29" t="s">
        <v>504</v>
      </c>
      <c r="H157" s="30" t="s">
        <v>526</v>
      </c>
      <c r="I157" s="54">
        <v>193.24</v>
      </c>
      <c r="J157" s="32">
        <v>0.45</v>
      </c>
      <c r="K157" s="49">
        <v>11.19</v>
      </c>
      <c r="L157" s="49">
        <v>17.309999999999999</v>
      </c>
      <c r="M157" s="51">
        <v>14.89</v>
      </c>
      <c r="N157" s="35">
        <v>-20</v>
      </c>
      <c r="O157" s="36">
        <v>0.62269938650306755</v>
      </c>
      <c r="P157" s="37">
        <v>2022</v>
      </c>
      <c r="Q157" s="47">
        <v>4.18</v>
      </c>
      <c r="R157" s="39">
        <v>0.55000000000000004</v>
      </c>
      <c r="S157" s="32">
        <v>-0.94</v>
      </c>
      <c r="T157" s="52">
        <v>3.84</v>
      </c>
      <c r="U157" s="49">
        <v>6.7</v>
      </c>
      <c r="V157" s="47">
        <v>4.3899999999999997</v>
      </c>
      <c r="W157" s="32">
        <v>0.25</v>
      </c>
      <c r="X157" s="32">
        <v>0.47</v>
      </c>
      <c r="Y157" s="50">
        <v>5.5</v>
      </c>
      <c r="Z157" s="36">
        <v>1.6666666666666667</v>
      </c>
      <c r="AA157" s="32">
        <v>0.02</v>
      </c>
      <c r="AB157" s="32">
        <v>0.04</v>
      </c>
      <c r="AC157" s="32">
        <v>0.2</v>
      </c>
      <c r="AD157" s="32">
        <v>0.24</v>
      </c>
      <c r="AE157" s="39">
        <v>0.05</v>
      </c>
      <c r="AF157" s="32">
        <v>0.3</v>
      </c>
      <c r="AG157" s="32">
        <v>-0.06</v>
      </c>
      <c r="AH157" s="32"/>
      <c r="AI157" s="52">
        <v>0.36</v>
      </c>
      <c r="AJ157" s="52">
        <v>-41.74</v>
      </c>
      <c r="AK157" s="40">
        <v>1</v>
      </c>
      <c r="AL157" s="40">
        <v>1</v>
      </c>
      <c r="AM157" s="40">
        <v>2</v>
      </c>
      <c r="AN157" s="32">
        <v>0.19</v>
      </c>
      <c r="AO157" s="40">
        <v>1</v>
      </c>
      <c r="AP157" s="40">
        <v>1</v>
      </c>
      <c r="AQ157" s="40">
        <f>VLOOKUP(B157,'[1]PHYS DATA'!$1:$1048576,11,FALSE)</f>
        <v>2</v>
      </c>
      <c r="AR157" s="34">
        <v>0.24</v>
      </c>
      <c r="AS157" s="32">
        <v>1.37</v>
      </c>
      <c r="AT157" s="52">
        <v>33.200000000000003</v>
      </c>
      <c r="AU157" s="41">
        <f>VLOOKUP(B157,'[1]PHYS DATA'!$1:$1048576,13,FALSE)</f>
        <v>3</v>
      </c>
      <c r="AV157" s="42"/>
      <c r="AW157" s="52">
        <v>-2.16</v>
      </c>
      <c r="AX157" s="52">
        <v>6.7</v>
      </c>
      <c r="AY157" s="51">
        <v>10.050000000000001</v>
      </c>
      <c r="AZ157" s="9" t="s">
        <v>192</v>
      </c>
    </row>
    <row r="158" spans="1:52" ht="18" customHeight="1" x14ac:dyDescent="0.25">
      <c r="A158" s="29">
        <v>152</v>
      </c>
      <c r="B158" s="29">
        <v>500953</v>
      </c>
      <c r="C158" s="29"/>
      <c r="D158" s="29" t="s">
        <v>504</v>
      </c>
      <c r="E158" s="29" t="s">
        <v>504</v>
      </c>
      <c r="F158" s="29"/>
      <c r="G158" s="29" t="s">
        <v>504</v>
      </c>
      <c r="H158" s="30" t="s">
        <v>541</v>
      </c>
      <c r="I158" s="54">
        <v>188.37</v>
      </c>
      <c r="J158" s="32">
        <v>0.36</v>
      </c>
      <c r="K158" s="52">
        <v>9.1300000000000008</v>
      </c>
      <c r="L158" s="51">
        <v>14.36</v>
      </c>
      <c r="M158" s="52">
        <v>12.62</v>
      </c>
      <c r="N158" s="35">
        <v>-30</v>
      </c>
      <c r="O158" s="36">
        <v>0.80858960763520682</v>
      </c>
      <c r="P158" s="37">
        <v>2019</v>
      </c>
      <c r="Q158" s="48">
        <v>3.45</v>
      </c>
      <c r="R158" s="38">
        <v>0.37</v>
      </c>
      <c r="S158" s="32">
        <v>-0.66</v>
      </c>
      <c r="T158" s="52">
        <v>3.8</v>
      </c>
      <c r="U158" s="51">
        <v>5.53</v>
      </c>
      <c r="V158" s="48">
        <v>3.61</v>
      </c>
      <c r="W158" s="38">
        <v>0.3</v>
      </c>
      <c r="X158" s="39">
        <v>0.65</v>
      </c>
      <c r="Y158" s="52">
        <v>4.67</v>
      </c>
      <c r="Z158" s="36">
        <v>1.75</v>
      </c>
      <c r="AA158" s="32">
        <v>0.02</v>
      </c>
      <c r="AB158" s="39">
        <v>7.0000000000000007E-2</v>
      </c>
      <c r="AC158" s="32">
        <v>0.24</v>
      </c>
      <c r="AD158" s="38">
        <v>0.3</v>
      </c>
      <c r="AE158" s="34">
        <v>0.06</v>
      </c>
      <c r="AF158" s="39">
        <v>0.4</v>
      </c>
      <c r="AG158" s="32">
        <v>-0.13</v>
      </c>
      <c r="AH158" s="31">
        <v>2.4300000000000002</v>
      </c>
      <c r="AI158" s="50">
        <v>1.36</v>
      </c>
      <c r="AJ158" s="52">
        <v>-42.98</v>
      </c>
      <c r="AK158" s="40">
        <v>1</v>
      </c>
      <c r="AL158" s="40">
        <v>2</v>
      </c>
      <c r="AM158" s="40">
        <v>1.75</v>
      </c>
      <c r="AN158" s="32">
        <v>0.15</v>
      </c>
      <c r="AO158" s="40">
        <v>1</v>
      </c>
      <c r="AP158" s="40">
        <v>3</v>
      </c>
      <c r="AQ158" s="40">
        <f>VLOOKUP(B158,'[1]PHYS DATA'!$1:$1048576,11,FALSE)</f>
        <v>2</v>
      </c>
      <c r="AR158" s="32">
        <v>0.01</v>
      </c>
      <c r="AS158" s="32">
        <v>0.55000000000000004</v>
      </c>
      <c r="AT158" s="52">
        <v>30.2</v>
      </c>
      <c r="AU158" s="41">
        <f>VLOOKUP(B158,'[1]PHYS DATA'!$1:$1048576,13,FALSE)</f>
        <v>3</v>
      </c>
      <c r="AV158" s="42"/>
      <c r="AW158" s="52">
        <v>-2.2400000000000002</v>
      </c>
      <c r="AX158" s="52">
        <v>-0.62</v>
      </c>
      <c r="AY158" s="52">
        <v>4.7300000000000004</v>
      </c>
      <c r="AZ158" s="9" t="s">
        <v>193</v>
      </c>
    </row>
    <row r="159" spans="1:52" ht="18" customHeight="1" x14ac:dyDescent="0.25">
      <c r="A159" s="29">
        <v>153</v>
      </c>
      <c r="B159" s="29">
        <v>500598</v>
      </c>
      <c r="C159" s="29"/>
      <c r="D159" s="29"/>
      <c r="E159" s="29" t="s">
        <v>504</v>
      </c>
      <c r="F159" s="29" t="s">
        <v>504</v>
      </c>
      <c r="G159" s="29"/>
      <c r="H159" s="30" t="s">
        <v>531</v>
      </c>
      <c r="I159" s="54">
        <v>189.34</v>
      </c>
      <c r="J159" s="32">
        <v>0.81</v>
      </c>
      <c r="K159" s="48">
        <v>12.63</v>
      </c>
      <c r="L159" s="48">
        <v>18.5</v>
      </c>
      <c r="M159" s="50">
        <v>16.25</v>
      </c>
      <c r="N159" s="35">
        <v>-15</v>
      </c>
      <c r="O159" s="36">
        <v>1.2246835443037976</v>
      </c>
      <c r="P159" s="37">
        <v>2022</v>
      </c>
      <c r="Q159" s="49">
        <v>3.08</v>
      </c>
      <c r="R159" s="32">
        <v>-0.05</v>
      </c>
      <c r="S159" s="32">
        <v>-1.29</v>
      </c>
      <c r="T159" s="52">
        <v>5.53</v>
      </c>
      <c r="U159" s="48">
        <v>7.02</v>
      </c>
      <c r="V159" s="49">
        <v>3.33</v>
      </c>
      <c r="W159" s="32">
        <v>0.27</v>
      </c>
      <c r="X159" s="32">
        <v>0.5</v>
      </c>
      <c r="Y159" s="50">
        <v>5.89</v>
      </c>
      <c r="Z159" s="36">
        <v>2</v>
      </c>
      <c r="AA159" s="32">
        <v>0.02</v>
      </c>
      <c r="AB159" s="32">
        <v>0.05</v>
      </c>
      <c r="AC159" s="38">
        <v>0.26</v>
      </c>
      <c r="AD159" s="39">
        <v>0.34</v>
      </c>
      <c r="AE159" s="32">
        <v>0.04</v>
      </c>
      <c r="AF159" s="32">
        <v>0.28999999999999998</v>
      </c>
      <c r="AG159" s="39">
        <v>-0.28000000000000003</v>
      </c>
      <c r="AH159" s="32">
        <v>-0.7</v>
      </c>
      <c r="AI159" s="52">
        <v>-0.24</v>
      </c>
      <c r="AJ159" s="52">
        <v>-20.48</v>
      </c>
      <c r="AK159" s="40">
        <v>4</v>
      </c>
      <c r="AL159" s="40">
        <v>4</v>
      </c>
      <c r="AM159" s="40">
        <v>2.5</v>
      </c>
      <c r="AN159" s="32">
        <v>-0.03</v>
      </c>
      <c r="AO159" s="40">
        <v>2</v>
      </c>
      <c r="AP159" s="40">
        <v>1</v>
      </c>
      <c r="AQ159" s="40">
        <f>VLOOKUP(B159,'[1]PHYS DATA'!$1:$1048576,11,FALSE)</f>
        <v>1</v>
      </c>
      <c r="AR159" s="38">
        <v>0.17</v>
      </c>
      <c r="AS159" s="32">
        <v>2.11</v>
      </c>
      <c r="AT159" s="52">
        <v>30.1</v>
      </c>
      <c r="AU159" s="41">
        <f>VLOOKUP(B159,'[1]PHYS DATA'!$1:$1048576,13,FALSE)</f>
        <v>3.5</v>
      </c>
      <c r="AV159" s="42"/>
      <c r="AW159" s="52">
        <v>-1.39</v>
      </c>
      <c r="AX159" s="50">
        <v>11.86</v>
      </c>
      <c r="AY159" s="49">
        <v>16.84</v>
      </c>
      <c r="AZ159" s="9" t="s">
        <v>194</v>
      </c>
    </row>
    <row r="160" spans="1:52" ht="18" customHeight="1" x14ac:dyDescent="0.25">
      <c r="A160" s="29">
        <v>154</v>
      </c>
      <c r="B160" s="29">
        <v>501877</v>
      </c>
      <c r="C160" s="29"/>
      <c r="D160" s="29" t="s">
        <v>504</v>
      </c>
      <c r="E160" s="29" t="s">
        <v>504</v>
      </c>
      <c r="F160" s="29"/>
      <c r="G160" s="29" t="s">
        <v>504</v>
      </c>
      <c r="H160" s="30" t="s">
        <v>542</v>
      </c>
      <c r="I160" s="55">
        <v>188.06</v>
      </c>
      <c r="J160" s="32">
        <v>0.8</v>
      </c>
      <c r="K160" s="49">
        <v>11.59</v>
      </c>
      <c r="L160" s="49">
        <v>17.149999999999999</v>
      </c>
      <c r="M160" s="52">
        <v>12.33</v>
      </c>
      <c r="N160" s="35">
        <v>-50</v>
      </c>
      <c r="O160" s="36">
        <v>0.98058252427184467</v>
      </c>
      <c r="P160" s="37">
        <v>2023</v>
      </c>
      <c r="Q160" s="51">
        <v>2.38</v>
      </c>
      <c r="R160" s="38">
        <v>0.43</v>
      </c>
      <c r="S160" s="32">
        <v>-0.88</v>
      </c>
      <c r="T160" s="52">
        <v>4.2300000000000004</v>
      </c>
      <c r="U160" s="50">
        <v>5.81</v>
      </c>
      <c r="V160" s="50">
        <v>3.08</v>
      </c>
      <c r="W160" s="32">
        <v>0.26</v>
      </c>
      <c r="X160" s="32">
        <v>0.48</v>
      </c>
      <c r="Y160" s="50">
        <v>5.52</v>
      </c>
      <c r="Z160" s="36">
        <v>1.5</v>
      </c>
      <c r="AA160" s="32">
        <v>1E-3</v>
      </c>
      <c r="AB160" s="32">
        <v>0.04</v>
      </c>
      <c r="AC160" s="39">
        <v>0.31</v>
      </c>
      <c r="AD160" s="39">
        <v>0.33</v>
      </c>
      <c r="AE160" s="32">
        <v>0.04</v>
      </c>
      <c r="AF160" s="32">
        <v>0.28000000000000003</v>
      </c>
      <c r="AG160" s="32">
        <v>-0.1</v>
      </c>
      <c r="AH160" s="32">
        <v>0.1</v>
      </c>
      <c r="AI160" s="52">
        <v>0.04</v>
      </c>
      <c r="AJ160" s="50">
        <v>-52.24</v>
      </c>
      <c r="AK160" s="40">
        <v>5</v>
      </c>
      <c r="AL160" s="40">
        <v>5</v>
      </c>
      <c r="AM160" s="40">
        <v>2.8333333333333335</v>
      </c>
      <c r="AN160" s="32">
        <v>-0.09</v>
      </c>
      <c r="AO160" s="40">
        <v>2</v>
      </c>
      <c r="AP160" s="40">
        <v>2</v>
      </c>
      <c r="AQ160" s="40">
        <f>VLOOKUP(B160,'[1]PHYS DATA'!$1:$1048576,11,FALSE)</f>
        <v>1.5</v>
      </c>
      <c r="AR160" s="32">
        <v>0.11</v>
      </c>
      <c r="AS160" s="32">
        <v>1.51</v>
      </c>
      <c r="AT160" s="52">
        <v>30.4</v>
      </c>
      <c r="AU160" s="41">
        <f>VLOOKUP(B160,'[1]PHYS DATA'!$1:$1048576,13,FALSE)</f>
        <v>3.5</v>
      </c>
      <c r="AV160" s="42"/>
      <c r="AW160" s="52">
        <v>-2.36</v>
      </c>
      <c r="AX160" s="52">
        <v>1.56</v>
      </c>
      <c r="AY160" s="52">
        <v>3.31</v>
      </c>
      <c r="AZ160" s="9" t="s">
        <v>195</v>
      </c>
    </row>
    <row r="161" spans="1:52" ht="18" customHeight="1" x14ac:dyDescent="0.25">
      <c r="A161" s="29">
        <v>155</v>
      </c>
      <c r="B161" s="29">
        <v>500233</v>
      </c>
      <c r="C161" s="29"/>
      <c r="D161" s="29" t="s">
        <v>504</v>
      </c>
      <c r="E161" s="29" t="s">
        <v>504</v>
      </c>
      <c r="F161" s="29"/>
      <c r="G161" s="29"/>
      <c r="H161" s="30" t="s">
        <v>533</v>
      </c>
      <c r="I161" s="54">
        <v>188.94</v>
      </c>
      <c r="J161" s="32">
        <v>0.87</v>
      </c>
      <c r="K161" s="48">
        <v>12.05</v>
      </c>
      <c r="L161" s="49">
        <v>17.53</v>
      </c>
      <c r="M161" s="52">
        <v>13.06</v>
      </c>
      <c r="N161" s="35">
        <v>-40</v>
      </c>
      <c r="O161" s="36">
        <v>0.87508090614886735</v>
      </c>
      <c r="P161" s="37">
        <v>2021</v>
      </c>
      <c r="Q161" s="50">
        <v>2.61</v>
      </c>
      <c r="R161" s="32">
        <v>-0.84</v>
      </c>
      <c r="S161" s="32">
        <v>-1.33</v>
      </c>
      <c r="T161" s="52">
        <v>6.8</v>
      </c>
      <c r="U161" s="47">
        <v>8.02</v>
      </c>
      <c r="V161" s="51">
        <v>2.8</v>
      </c>
      <c r="W161" s="32">
        <v>0.26</v>
      </c>
      <c r="X161" s="32">
        <v>0.49</v>
      </c>
      <c r="Y161" s="51">
        <v>5.17</v>
      </c>
      <c r="Z161" s="36">
        <v>2</v>
      </c>
      <c r="AA161" s="32">
        <v>1E-3</v>
      </c>
      <c r="AB161" s="32">
        <v>0.04</v>
      </c>
      <c r="AC161" s="39">
        <v>0.28999999999999998</v>
      </c>
      <c r="AD161" s="38">
        <v>0.3</v>
      </c>
      <c r="AE161" s="32">
        <v>0.03</v>
      </c>
      <c r="AF161" s="32">
        <v>0.28999999999999998</v>
      </c>
      <c r="AG161" s="32">
        <v>0.03</v>
      </c>
      <c r="AH161" s="32">
        <v>-0.09</v>
      </c>
      <c r="AI161" s="52">
        <v>-0.32</v>
      </c>
      <c r="AJ161" s="52">
        <v>-44.8</v>
      </c>
      <c r="AK161" s="40">
        <v>5</v>
      </c>
      <c r="AL161" s="40">
        <v>4</v>
      </c>
      <c r="AM161" s="40">
        <v>2</v>
      </c>
      <c r="AN161" s="32">
        <v>0.04</v>
      </c>
      <c r="AO161" s="40">
        <v>1</v>
      </c>
      <c r="AP161" s="40">
        <v>1</v>
      </c>
      <c r="AQ161" s="40">
        <f>VLOOKUP(B161,'[1]PHYS DATA'!$1:$1048576,11,FALSE)</f>
        <v>2</v>
      </c>
      <c r="AR161" s="32">
        <v>0.06</v>
      </c>
      <c r="AS161" s="32">
        <v>1.98</v>
      </c>
      <c r="AT161" s="52">
        <v>29.4</v>
      </c>
      <c r="AU161" s="41">
        <f>VLOOKUP(B161,'[1]PHYS DATA'!$1:$1048576,13,FALSE)</f>
        <v>3.5</v>
      </c>
      <c r="AV161" s="42"/>
      <c r="AW161" s="50">
        <v>-3.23</v>
      </c>
      <c r="AX161" s="52">
        <v>3.31</v>
      </c>
      <c r="AY161" s="52">
        <v>8.25</v>
      </c>
      <c r="AZ161" s="9" t="s">
        <v>196</v>
      </c>
    </row>
    <row r="162" spans="1:52" ht="18" customHeight="1" x14ac:dyDescent="0.25">
      <c r="A162" s="29">
        <v>156</v>
      </c>
      <c r="B162" s="29">
        <v>500908</v>
      </c>
      <c r="C162" s="29"/>
      <c r="D162" s="29" t="s">
        <v>504</v>
      </c>
      <c r="E162" s="29"/>
      <c r="F162" s="29"/>
      <c r="G162" s="29"/>
      <c r="H162" s="30" t="s">
        <v>524</v>
      </c>
      <c r="I162" s="55">
        <v>185.02</v>
      </c>
      <c r="J162" s="32">
        <v>0.6</v>
      </c>
      <c r="K162" s="49">
        <v>11.71</v>
      </c>
      <c r="L162" s="49">
        <v>17.329999999999998</v>
      </c>
      <c r="M162" s="52">
        <v>11.18</v>
      </c>
      <c r="N162" s="35">
        <v>-70</v>
      </c>
      <c r="O162" s="36"/>
      <c r="P162" s="37"/>
      <c r="Q162" s="50">
        <v>2.61</v>
      </c>
      <c r="R162" s="32">
        <v>-0.8</v>
      </c>
      <c r="S162" s="32">
        <v>-1.19</v>
      </c>
      <c r="T162" s="52">
        <v>5.56</v>
      </c>
      <c r="U162" s="48">
        <v>7.31</v>
      </c>
      <c r="V162" s="50">
        <v>2.91</v>
      </c>
      <c r="W162" s="32">
        <v>0.2</v>
      </c>
      <c r="X162" s="38">
        <v>0.56000000000000005</v>
      </c>
      <c r="Y162" s="50">
        <v>5.78</v>
      </c>
      <c r="Z162" s="36"/>
      <c r="AA162" s="39">
        <v>0.03</v>
      </c>
      <c r="AB162" s="33">
        <v>0.09</v>
      </c>
      <c r="AC162" s="32">
        <v>0.15</v>
      </c>
      <c r="AD162" s="32">
        <v>0.22</v>
      </c>
      <c r="AE162" s="32">
        <v>0.03</v>
      </c>
      <c r="AF162" s="38">
        <v>0.35</v>
      </c>
      <c r="AG162" s="32">
        <v>0.02</v>
      </c>
      <c r="AH162" s="32">
        <v>-1.23</v>
      </c>
      <c r="AI162" s="52">
        <v>-0.03</v>
      </c>
      <c r="AJ162" s="52">
        <v>40.75</v>
      </c>
      <c r="AK162" s="40">
        <v>4</v>
      </c>
      <c r="AL162" s="40">
        <v>3</v>
      </c>
      <c r="AM162" s="40">
        <v>2.8333333333333335</v>
      </c>
      <c r="AN162" s="32">
        <v>-0.25</v>
      </c>
      <c r="AO162" s="40">
        <v>1</v>
      </c>
      <c r="AP162" s="40">
        <v>1</v>
      </c>
      <c r="AQ162" s="40">
        <f>VLOOKUP(B162,'[1]PHYS DATA'!$1:$1048576,11,FALSE)</f>
        <v>1</v>
      </c>
      <c r="AR162" s="32">
        <v>-0.01</v>
      </c>
      <c r="AS162" s="32">
        <v>1.87</v>
      </c>
      <c r="AT162" s="52">
        <v>34.9</v>
      </c>
      <c r="AU162" s="41">
        <f>VLOOKUP(B162,'[1]PHYS DATA'!$1:$1048576,13,FALSE)</f>
        <v>4</v>
      </c>
      <c r="AV162" s="42"/>
      <c r="AW162" s="52">
        <v>-1.23</v>
      </c>
      <c r="AX162" s="49">
        <v>15.14</v>
      </c>
      <c r="AY162" s="48">
        <v>18.12</v>
      </c>
      <c r="AZ162" s="9" t="s">
        <v>197</v>
      </c>
    </row>
    <row r="163" spans="1:52" ht="18" customHeight="1" x14ac:dyDescent="0.25">
      <c r="A163" s="29">
        <v>157</v>
      </c>
      <c r="B163" s="29">
        <v>502261</v>
      </c>
      <c r="C163" s="29"/>
      <c r="D163" s="29"/>
      <c r="E163" s="29" t="s">
        <v>504</v>
      </c>
      <c r="F163" s="29"/>
      <c r="G163" s="29"/>
      <c r="H163" s="30" t="s">
        <v>552</v>
      </c>
      <c r="I163" s="54">
        <v>191.76</v>
      </c>
      <c r="J163" s="32">
        <v>0.67</v>
      </c>
      <c r="K163" s="49">
        <v>11.4</v>
      </c>
      <c r="L163" s="49">
        <v>17.510000000000002</v>
      </c>
      <c r="M163" s="49">
        <v>17.57</v>
      </c>
      <c r="N163" s="35">
        <v>0</v>
      </c>
      <c r="O163" s="36">
        <v>0.81594372801875736</v>
      </c>
      <c r="P163" s="37">
        <v>2018</v>
      </c>
      <c r="Q163" s="52">
        <v>1.99</v>
      </c>
      <c r="R163" s="32">
        <v>-1.2</v>
      </c>
      <c r="S163" s="32">
        <v>-1.1399999999999999</v>
      </c>
      <c r="T163" s="52">
        <v>3.66</v>
      </c>
      <c r="U163" s="48">
        <v>6.78</v>
      </c>
      <c r="V163" s="50">
        <v>2.97</v>
      </c>
      <c r="W163" s="31">
        <v>0.44</v>
      </c>
      <c r="X163" s="39">
        <v>0.64</v>
      </c>
      <c r="Y163" s="49">
        <v>6.18</v>
      </c>
      <c r="Z163" s="36">
        <v>2</v>
      </c>
      <c r="AA163" s="32">
        <v>-0.03</v>
      </c>
      <c r="AB163" s="32">
        <v>0.03</v>
      </c>
      <c r="AC163" s="31">
        <v>0.59</v>
      </c>
      <c r="AD163" s="31">
        <v>0.56000000000000005</v>
      </c>
      <c r="AE163" s="39">
        <v>0.05</v>
      </c>
      <c r="AF163" s="32">
        <v>0.33</v>
      </c>
      <c r="AG163" s="32">
        <v>-0.09</v>
      </c>
      <c r="AH163" s="32">
        <v>-0.6</v>
      </c>
      <c r="AI163" s="52">
        <v>0.78</v>
      </c>
      <c r="AJ163" s="51">
        <v>-48.04</v>
      </c>
      <c r="AK163" s="40">
        <v>1</v>
      </c>
      <c r="AL163" s="40">
        <v>3</v>
      </c>
      <c r="AM163" s="40">
        <v>2</v>
      </c>
      <c r="AN163" s="32">
        <v>-7.0000000000000007E-2</v>
      </c>
      <c r="AO163" s="40">
        <v>1</v>
      </c>
      <c r="AP163" s="40">
        <v>2.5</v>
      </c>
      <c r="AQ163" s="40">
        <f>VLOOKUP(B163,'[1]PHYS DATA'!$1:$1048576,11,FALSE)</f>
        <v>1</v>
      </c>
      <c r="AR163" s="32">
        <v>0.05</v>
      </c>
      <c r="AS163" s="32">
        <v>0.87</v>
      </c>
      <c r="AT163" s="52">
        <v>28.1</v>
      </c>
      <c r="AU163" s="41">
        <f>VLOOKUP(B163,'[1]PHYS DATA'!$1:$1048576,13,FALSE)</f>
        <v>4</v>
      </c>
      <c r="AV163" s="42"/>
      <c r="AW163" s="52">
        <v>-1.04</v>
      </c>
      <c r="AX163" s="52">
        <v>-0.52</v>
      </c>
      <c r="AY163" s="52">
        <v>2.2599999999999998</v>
      </c>
      <c r="AZ163" s="9" t="s">
        <v>198</v>
      </c>
    </row>
    <row r="164" spans="1:52" ht="18" customHeight="1" x14ac:dyDescent="0.25">
      <c r="A164" s="29">
        <v>158</v>
      </c>
      <c r="B164" s="29">
        <v>501036</v>
      </c>
      <c r="C164" s="29"/>
      <c r="D164" s="29" t="s">
        <v>504</v>
      </c>
      <c r="E164" s="29" t="s">
        <v>504</v>
      </c>
      <c r="F164" s="29" t="s">
        <v>504</v>
      </c>
      <c r="G164" s="29"/>
      <c r="H164" s="30" t="s">
        <v>530</v>
      </c>
      <c r="I164" s="53">
        <v>195.64</v>
      </c>
      <c r="J164" s="32">
        <v>0.53</v>
      </c>
      <c r="K164" s="49">
        <v>11.58</v>
      </c>
      <c r="L164" s="48">
        <v>17.829999999999998</v>
      </c>
      <c r="M164" s="52">
        <v>10.82</v>
      </c>
      <c r="N164" s="35">
        <v>-75</v>
      </c>
      <c r="O164" s="36"/>
      <c r="P164" s="37"/>
      <c r="Q164" s="51">
        <v>2.23</v>
      </c>
      <c r="R164" s="32">
        <v>-1.4</v>
      </c>
      <c r="S164" s="32">
        <v>-1.04</v>
      </c>
      <c r="T164" s="52">
        <v>5.41</v>
      </c>
      <c r="U164" s="48">
        <v>7.43</v>
      </c>
      <c r="V164" s="50">
        <v>3.09</v>
      </c>
      <c r="W164" s="39">
        <v>0.32</v>
      </c>
      <c r="X164" s="39">
        <v>0.61</v>
      </c>
      <c r="Y164" s="50">
        <v>5.91</v>
      </c>
      <c r="Z164" s="36"/>
      <c r="AA164" s="32">
        <v>0.01</v>
      </c>
      <c r="AB164" s="34">
        <v>0.08</v>
      </c>
      <c r="AC164" s="39">
        <v>0.28999999999999998</v>
      </c>
      <c r="AD164" s="34">
        <v>0.37</v>
      </c>
      <c r="AE164" s="34">
        <v>0.06</v>
      </c>
      <c r="AF164" s="38">
        <v>0.34</v>
      </c>
      <c r="AG164" s="38">
        <v>-0.21</v>
      </c>
      <c r="AH164" s="32">
        <v>-0.48</v>
      </c>
      <c r="AI164" s="52">
        <v>-1.17</v>
      </c>
      <c r="AJ164" s="52">
        <v>-37.58</v>
      </c>
      <c r="AK164" s="40">
        <v>1</v>
      </c>
      <c r="AL164" s="40">
        <v>2</v>
      </c>
      <c r="AM164" s="40">
        <v>2.5</v>
      </c>
      <c r="AN164" s="32">
        <v>0.04</v>
      </c>
      <c r="AO164" s="40">
        <v>1</v>
      </c>
      <c r="AP164" s="40">
        <v>1</v>
      </c>
      <c r="AQ164" s="40">
        <f>VLOOKUP(B164,'[1]PHYS DATA'!$1:$1048576,11,FALSE)</f>
        <v>1</v>
      </c>
      <c r="AR164" s="32">
        <v>-0.04</v>
      </c>
      <c r="AS164" s="32">
        <v>1.26</v>
      </c>
      <c r="AT164" s="52">
        <v>29.3</v>
      </c>
      <c r="AU164" s="41">
        <f>VLOOKUP(B164,'[1]PHYS DATA'!$1:$1048576,13,FALSE)</f>
        <v>3.5</v>
      </c>
      <c r="AV164" s="42"/>
      <c r="AW164" s="52">
        <v>-1.1299999999999999</v>
      </c>
      <c r="AX164" s="49">
        <v>14.05</v>
      </c>
      <c r="AY164" s="50">
        <v>14.05</v>
      </c>
      <c r="AZ164" s="9" t="s">
        <v>199</v>
      </c>
    </row>
    <row r="165" spans="1:52" ht="18" customHeight="1" x14ac:dyDescent="0.25">
      <c r="A165" s="29">
        <v>159</v>
      </c>
      <c r="B165" s="29">
        <v>501513</v>
      </c>
      <c r="C165" s="29"/>
      <c r="D165" s="29" t="s">
        <v>504</v>
      </c>
      <c r="E165" s="29" t="s">
        <v>504</v>
      </c>
      <c r="F165" s="29"/>
      <c r="G165" s="29" t="s">
        <v>504</v>
      </c>
      <c r="H165" s="30" t="s">
        <v>527</v>
      </c>
      <c r="I165" s="54">
        <v>194.54</v>
      </c>
      <c r="J165" s="32">
        <v>0.8</v>
      </c>
      <c r="K165" s="49">
        <v>11.46</v>
      </c>
      <c r="L165" s="49">
        <v>17.809999999999999</v>
      </c>
      <c r="M165" s="52">
        <v>12.34</v>
      </c>
      <c r="N165" s="35">
        <v>-50</v>
      </c>
      <c r="O165" s="36">
        <v>0.54629629629629628</v>
      </c>
      <c r="P165" s="37">
        <v>2023</v>
      </c>
      <c r="Q165" s="49">
        <v>3.08</v>
      </c>
      <c r="R165" s="32">
        <v>-0.21</v>
      </c>
      <c r="S165" s="32">
        <v>-1.17</v>
      </c>
      <c r="T165" s="52">
        <v>3.47</v>
      </c>
      <c r="U165" s="48">
        <v>7.28</v>
      </c>
      <c r="V165" s="48">
        <v>3.55</v>
      </c>
      <c r="W165" s="38">
        <v>0.28999999999999998</v>
      </c>
      <c r="X165" s="32">
        <v>0.43</v>
      </c>
      <c r="Y165" s="50">
        <v>5.81</v>
      </c>
      <c r="Z165" s="36">
        <v>2</v>
      </c>
      <c r="AA165" s="32">
        <v>1E-3</v>
      </c>
      <c r="AB165" s="32">
        <v>0.02</v>
      </c>
      <c r="AC165" s="38">
        <v>0.27</v>
      </c>
      <c r="AD165" s="38">
        <v>0.3</v>
      </c>
      <c r="AE165" s="33">
        <v>7.0000000000000007E-2</v>
      </c>
      <c r="AF165" s="32">
        <v>0.27</v>
      </c>
      <c r="AG165" s="32">
        <v>-0.13</v>
      </c>
      <c r="AH165" s="32">
        <v>-2.12</v>
      </c>
      <c r="AI165" s="52">
        <v>0.36</v>
      </c>
      <c r="AJ165" s="52">
        <v>-32.44</v>
      </c>
      <c r="AK165" s="40">
        <v>5</v>
      </c>
      <c r="AL165" s="40">
        <v>3</v>
      </c>
      <c r="AM165" s="40">
        <v>2.5</v>
      </c>
      <c r="AN165" s="32">
        <v>0.15</v>
      </c>
      <c r="AO165" s="40">
        <v>1</v>
      </c>
      <c r="AP165" s="40">
        <v>2</v>
      </c>
      <c r="AQ165" s="40">
        <f>VLOOKUP(B165,'[1]PHYS DATA'!$1:$1048576,11,FALSE)</f>
        <v>1.5</v>
      </c>
      <c r="AR165" s="32">
        <v>-0.01</v>
      </c>
      <c r="AS165" s="32">
        <v>0.44</v>
      </c>
      <c r="AT165" s="52">
        <v>29.5</v>
      </c>
      <c r="AU165" s="41">
        <f>VLOOKUP(B165,'[1]PHYS DATA'!$1:$1048576,13,FALSE)</f>
        <v>4</v>
      </c>
      <c r="AV165" s="42"/>
      <c r="AW165" s="52">
        <v>-2.06</v>
      </c>
      <c r="AX165" s="52">
        <v>-1.72</v>
      </c>
      <c r="AY165" s="52">
        <v>0.01</v>
      </c>
      <c r="AZ165" s="9" t="s">
        <v>200</v>
      </c>
    </row>
    <row r="166" spans="1:52" ht="18" customHeight="1" x14ac:dyDescent="0.25">
      <c r="A166" s="29">
        <v>160</v>
      </c>
      <c r="B166" s="29">
        <v>501821</v>
      </c>
      <c r="C166" s="29"/>
      <c r="D166" s="29" t="s">
        <v>504</v>
      </c>
      <c r="E166" s="29" t="s">
        <v>504</v>
      </c>
      <c r="F166" s="29"/>
      <c r="G166" s="29"/>
      <c r="H166" s="30" t="s">
        <v>523</v>
      </c>
      <c r="I166" s="54">
        <v>191.58</v>
      </c>
      <c r="J166" s="32">
        <v>0.4</v>
      </c>
      <c r="K166" s="52">
        <v>8.8699999999999992</v>
      </c>
      <c r="L166" s="50">
        <v>15.56</v>
      </c>
      <c r="M166" s="52">
        <v>10.53</v>
      </c>
      <c r="N166" s="35">
        <v>-60</v>
      </c>
      <c r="O166" s="36">
        <v>0.48845134418780761</v>
      </c>
      <c r="P166" s="37">
        <v>2021</v>
      </c>
      <c r="Q166" s="48">
        <v>3.37</v>
      </c>
      <c r="R166" s="39">
        <v>0.54</v>
      </c>
      <c r="S166" s="32">
        <v>-0.93</v>
      </c>
      <c r="T166" s="52">
        <v>3.73</v>
      </c>
      <c r="U166" s="51">
        <v>5.49</v>
      </c>
      <c r="V166" s="48">
        <v>3.58</v>
      </c>
      <c r="W166" s="38">
        <v>0.3</v>
      </c>
      <c r="X166" s="32">
        <v>0.49</v>
      </c>
      <c r="Y166" s="50">
        <v>5.94</v>
      </c>
      <c r="Z166" s="36">
        <v>1.3333333333333333</v>
      </c>
      <c r="AA166" s="32">
        <v>0.01</v>
      </c>
      <c r="AB166" s="32">
        <v>0.05</v>
      </c>
      <c r="AC166" s="39">
        <v>0.31</v>
      </c>
      <c r="AD166" s="39">
        <v>0.32</v>
      </c>
      <c r="AE166" s="32">
        <v>0.04</v>
      </c>
      <c r="AF166" s="32">
        <v>0.28000000000000003</v>
      </c>
      <c r="AG166" s="32">
        <v>-0.1</v>
      </c>
      <c r="AH166" s="32">
        <v>0.13</v>
      </c>
      <c r="AI166" s="52">
        <v>0.17</v>
      </c>
      <c r="AJ166" s="52">
        <v>-41.49</v>
      </c>
      <c r="AK166" s="40">
        <v>4</v>
      </c>
      <c r="AL166" s="40">
        <v>4</v>
      </c>
      <c r="AM166" s="40">
        <v>2</v>
      </c>
      <c r="AN166" s="38">
        <v>-0.28999999999999998</v>
      </c>
      <c r="AO166" s="40">
        <v>1</v>
      </c>
      <c r="AP166" s="40">
        <v>1</v>
      </c>
      <c r="AQ166" s="40">
        <f>VLOOKUP(B166,'[1]PHYS DATA'!$1:$1048576,11,FALSE)</f>
        <v>1</v>
      </c>
      <c r="AR166" s="32">
        <v>0.13</v>
      </c>
      <c r="AS166" s="32">
        <v>0.49</v>
      </c>
      <c r="AT166" s="52">
        <v>31.2</v>
      </c>
      <c r="AU166" s="41">
        <f>VLOOKUP(B166,'[1]PHYS DATA'!$1:$1048576,13,FALSE)</f>
        <v>3.5</v>
      </c>
      <c r="AV166" s="42"/>
      <c r="AW166" s="52">
        <v>-1.98</v>
      </c>
      <c r="AX166" s="52">
        <v>4.8899999999999997</v>
      </c>
      <c r="AY166" s="52">
        <v>5.79</v>
      </c>
      <c r="AZ166" s="9" t="s">
        <v>201</v>
      </c>
    </row>
    <row r="167" spans="1:52" ht="18" customHeight="1" x14ac:dyDescent="0.25">
      <c r="A167" s="29">
        <v>161</v>
      </c>
      <c r="B167" s="29">
        <v>500930</v>
      </c>
      <c r="C167" s="29"/>
      <c r="D167" s="29" t="s">
        <v>504</v>
      </c>
      <c r="E167" s="29" t="s">
        <v>504</v>
      </c>
      <c r="F167" s="29"/>
      <c r="G167" s="29"/>
      <c r="H167" s="30" t="s">
        <v>530</v>
      </c>
      <c r="I167" s="54">
        <v>188.94</v>
      </c>
      <c r="J167" s="32">
        <v>0.68</v>
      </c>
      <c r="K167" s="49">
        <v>11.34</v>
      </c>
      <c r="L167" s="49">
        <v>17.21</v>
      </c>
      <c r="M167" s="52">
        <v>10.95</v>
      </c>
      <c r="N167" s="35">
        <v>-70</v>
      </c>
      <c r="O167" s="36"/>
      <c r="P167" s="37"/>
      <c r="Q167" s="51">
        <v>2.2799999999999998</v>
      </c>
      <c r="R167" s="32">
        <v>-0.7</v>
      </c>
      <c r="S167" s="32">
        <v>-0.78</v>
      </c>
      <c r="T167" s="52">
        <v>4.2</v>
      </c>
      <c r="U167" s="48">
        <v>6.84</v>
      </c>
      <c r="V167" s="50">
        <v>2.93</v>
      </c>
      <c r="W167" s="32">
        <v>0.27</v>
      </c>
      <c r="X167" s="38">
        <v>0.57999999999999996</v>
      </c>
      <c r="Y167" s="50">
        <v>5.54</v>
      </c>
      <c r="Z167" s="36"/>
      <c r="AA167" s="32">
        <v>0.01</v>
      </c>
      <c r="AB167" s="34">
        <v>0.08</v>
      </c>
      <c r="AC167" s="32">
        <v>0.24</v>
      </c>
      <c r="AD167" s="38">
        <v>0.31</v>
      </c>
      <c r="AE167" s="39">
        <v>0.05</v>
      </c>
      <c r="AF167" s="32">
        <v>0.33</v>
      </c>
      <c r="AG167" s="38">
        <v>-0.23</v>
      </c>
      <c r="AH167" s="32">
        <v>-0.48</v>
      </c>
      <c r="AI167" s="52">
        <v>-0.91</v>
      </c>
      <c r="AJ167" s="52">
        <v>-18.72</v>
      </c>
      <c r="AK167" s="40">
        <v>4</v>
      </c>
      <c r="AL167" s="40">
        <v>4</v>
      </c>
      <c r="AM167" s="40">
        <v>2</v>
      </c>
      <c r="AN167" s="32">
        <v>-0.16</v>
      </c>
      <c r="AO167" s="40">
        <v>1</v>
      </c>
      <c r="AP167" s="40">
        <v>3</v>
      </c>
      <c r="AQ167" s="40">
        <f>VLOOKUP(B167,'[1]PHYS DATA'!$1:$1048576,11,FALSE)</f>
        <v>2</v>
      </c>
      <c r="AR167" s="32">
        <v>0.02</v>
      </c>
      <c r="AS167" s="32">
        <v>0.94</v>
      </c>
      <c r="AT167" s="52">
        <v>27.5</v>
      </c>
      <c r="AU167" s="41">
        <f>VLOOKUP(B167,'[1]PHYS DATA'!$1:$1048576,13,FALSE)</f>
        <v>3.5</v>
      </c>
      <c r="AV167" s="42"/>
      <c r="AW167" s="52">
        <v>-1.64</v>
      </c>
      <c r="AX167" s="50">
        <v>13.41</v>
      </c>
      <c r="AY167" s="49">
        <v>15.86</v>
      </c>
      <c r="AZ167" s="9" t="s">
        <v>202</v>
      </c>
    </row>
    <row r="168" spans="1:52" ht="18" customHeight="1" x14ac:dyDescent="0.25">
      <c r="A168" s="29">
        <v>162</v>
      </c>
      <c r="B168" s="29">
        <v>501578</v>
      </c>
      <c r="C168" s="29"/>
      <c r="D168" s="29"/>
      <c r="E168" s="29" t="s">
        <v>504</v>
      </c>
      <c r="F168" s="29"/>
      <c r="G168" s="29"/>
      <c r="H168" s="30" t="s">
        <v>533</v>
      </c>
      <c r="I168" s="55">
        <v>186.91</v>
      </c>
      <c r="J168" s="32">
        <v>0.67</v>
      </c>
      <c r="K168" s="51">
        <v>9.9700000000000006</v>
      </c>
      <c r="L168" s="50">
        <v>15.41</v>
      </c>
      <c r="M168" s="52">
        <v>10.210000000000001</v>
      </c>
      <c r="N168" s="35">
        <v>-70</v>
      </c>
      <c r="O168" s="36">
        <v>0.57749469214437366</v>
      </c>
      <c r="P168" s="37">
        <v>2021</v>
      </c>
      <c r="Q168" s="50">
        <v>2.73</v>
      </c>
      <c r="R168" s="32">
        <v>-0.62</v>
      </c>
      <c r="S168" s="32">
        <v>-1.28</v>
      </c>
      <c r="T168" s="52">
        <v>5.4</v>
      </c>
      <c r="U168" s="49">
        <v>6.56</v>
      </c>
      <c r="V168" s="52">
        <v>2.62</v>
      </c>
      <c r="W168" s="38">
        <v>0.28000000000000003</v>
      </c>
      <c r="X168" s="38">
        <v>0.55000000000000004</v>
      </c>
      <c r="Y168" s="51">
        <v>5.31</v>
      </c>
      <c r="Z168" s="36">
        <v>2</v>
      </c>
      <c r="AA168" s="32">
        <v>0.02</v>
      </c>
      <c r="AB168" s="39">
        <v>7.0000000000000007E-2</v>
      </c>
      <c r="AC168" s="38">
        <v>0.26</v>
      </c>
      <c r="AD168" s="39">
        <v>0.34</v>
      </c>
      <c r="AE168" s="32">
        <v>0.04</v>
      </c>
      <c r="AF168" s="32">
        <v>0.31</v>
      </c>
      <c r="AG168" s="32">
        <v>-0.19</v>
      </c>
      <c r="AH168" s="34">
        <v>1.1299999999999999</v>
      </c>
      <c r="AI168" s="52">
        <v>-0.53</v>
      </c>
      <c r="AJ168" s="52">
        <v>-21.71</v>
      </c>
      <c r="AK168" s="40">
        <v>3</v>
      </c>
      <c r="AL168" s="40">
        <v>2</v>
      </c>
      <c r="AM168" s="40">
        <v>2.25</v>
      </c>
      <c r="AN168" s="32">
        <v>0.06</v>
      </c>
      <c r="AO168" s="40">
        <v>1</v>
      </c>
      <c r="AP168" s="40">
        <v>2</v>
      </c>
      <c r="AQ168" s="40">
        <f>VLOOKUP(B168,'[1]PHYS DATA'!$1:$1048576,11,FALSE)</f>
        <v>2.5</v>
      </c>
      <c r="AR168" s="32">
        <v>-0.09</v>
      </c>
      <c r="AS168" s="32">
        <v>2.25</v>
      </c>
      <c r="AT168" s="52">
        <v>31</v>
      </c>
      <c r="AU168" s="41">
        <f>VLOOKUP(B168,'[1]PHYS DATA'!$1:$1048576,13,FALSE)</f>
        <v>3.5</v>
      </c>
      <c r="AV168" s="42"/>
      <c r="AW168" s="52">
        <v>-2.56</v>
      </c>
      <c r="AX168" s="51">
        <v>9.67</v>
      </c>
      <c r="AY168" s="49">
        <v>14.98</v>
      </c>
      <c r="AZ168" s="9" t="s">
        <v>203</v>
      </c>
    </row>
    <row r="169" spans="1:52" ht="18" customHeight="1" x14ac:dyDescent="0.25">
      <c r="A169" s="29">
        <v>163</v>
      </c>
      <c r="B169" s="29">
        <v>500593</v>
      </c>
      <c r="C169" s="29"/>
      <c r="D169" s="29" t="s">
        <v>504</v>
      </c>
      <c r="E169" s="29" t="s">
        <v>504</v>
      </c>
      <c r="F169" s="29"/>
      <c r="G169" s="29" t="s">
        <v>504</v>
      </c>
      <c r="H169" s="30" t="s">
        <v>528</v>
      </c>
      <c r="I169" s="54">
        <v>190.71</v>
      </c>
      <c r="J169" s="32">
        <v>0.39</v>
      </c>
      <c r="K169" s="51">
        <v>9.61</v>
      </c>
      <c r="L169" s="51">
        <v>14.3</v>
      </c>
      <c r="M169" s="52">
        <v>10.27</v>
      </c>
      <c r="N169" s="35">
        <v>-60</v>
      </c>
      <c r="O169" s="36">
        <v>0.88164251207729472</v>
      </c>
      <c r="P169" s="37">
        <v>2022</v>
      </c>
      <c r="Q169" s="49">
        <v>2.89</v>
      </c>
      <c r="R169" s="32">
        <v>-0.31</v>
      </c>
      <c r="S169" s="32">
        <v>-0.72</v>
      </c>
      <c r="T169" s="52">
        <v>3.07</v>
      </c>
      <c r="U169" s="50">
        <v>6.18</v>
      </c>
      <c r="V169" s="50">
        <v>3.17</v>
      </c>
      <c r="W169" s="34">
        <v>0.34</v>
      </c>
      <c r="X169" s="39">
        <v>0.61</v>
      </c>
      <c r="Y169" s="51">
        <v>5.03</v>
      </c>
      <c r="Z169" s="36">
        <v>2</v>
      </c>
      <c r="AA169" s="39">
        <v>0.03</v>
      </c>
      <c r="AB169" s="39">
        <v>7.0000000000000007E-2</v>
      </c>
      <c r="AC169" s="32">
        <v>0.22</v>
      </c>
      <c r="AD169" s="32">
        <v>0.26</v>
      </c>
      <c r="AE169" s="33">
        <v>0.08</v>
      </c>
      <c r="AF169" s="34">
        <v>0.41</v>
      </c>
      <c r="AG169" s="32">
        <v>-0.04</v>
      </c>
      <c r="AH169" s="34">
        <v>1.1499999999999999</v>
      </c>
      <c r="AI169" s="50">
        <v>1.62</v>
      </c>
      <c r="AJ169" s="52">
        <v>-17.91</v>
      </c>
      <c r="AK169" s="40">
        <v>3.5</v>
      </c>
      <c r="AL169" s="40">
        <v>3</v>
      </c>
      <c r="AM169" s="40">
        <v>2</v>
      </c>
      <c r="AN169" s="32">
        <v>-0.1</v>
      </c>
      <c r="AO169" s="40"/>
      <c r="AP169" s="40"/>
      <c r="AQ169" s="40">
        <f>VLOOKUP(B169,'[1]PHYS DATA'!$1:$1048576,11,FALSE)</f>
        <v>1</v>
      </c>
      <c r="AR169" s="32">
        <v>0.13</v>
      </c>
      <c r="AS169" s="32">
        <v>-0.03</v>
      </c>
      <c r="AT169" s="52">
        <v>30.8</v>
      </c>
      <c r="AU169" s="41"/>
      <c r="AV169" s="42"/>
      <c r="AW169" s="52">
        <v>-2</v>
      </c>
      <c r="AX169" s="52">
        <v>-3.43</v>
      </c>
      <c r="AY169" s="52">
        <v>-3.97</v>
      </c>
      <c r="AZ169" s="9" t="s">
        <v>204</v>
      </c>
    </row>
    <row r="170" spans="1:52" ht="18" customHeight="1" x14ac:dyDescent="0.25">
      <c r="A170" s="29">
        <v>164</v>
      </c>
      <c r="B170" s="29">
        <v>501873</v>
      </c>
      <c r="C170" s="29"/>
      <c r="D170" s="29" t="s">
        <v>504</v>
      </c>
      <c r="E170" s="29"/>
      <c r="F170" s="29"/>
      <c r="G170" s="29" t="s">
        <v>504</v>
      </c>
      <c r="H170" s="46" t="s">
        <v>548</v>
      </c>
      <c r="I170" s="55">
        <v>185.42</v>
      </c>
      <c r="J170" s="32">
        <v>0.54</v>
      </c>
      <c r="K170" s="51">
        <v>9.7799999999999994</v>
      </c>
      <c r="L170" s="50">
        <v>16.55</v>
      </c>
      <c r="M170" s="52">
        <v>11.91</v>
      </c>
      <c r="N170" s="35">
        <v>-50</v>
      </c>
      <c r="O170" s="36">
        <v>0.62745098039215685</v>
      </c>
      <c r="P170" s="37">
        <v>2021</v>
      </c>
      <c r="Q170" s="48">
        <v>3.53</v>
      </c>
      <c r="R170" s="39">
        <v>0.75</v>
      </c>
      <c r="S170" s="38">
        <v>-0.2</v>
      </c>
      <c r="T170" s="48">
        <v>-0.27</v>
      </c>
      <c r="U170" s="51">
        <v>5.47</v>
      </c>
      <c r="V170" s="48">
        <v>3.63</v>
      </c>
      <c r="W170" s="32">
        <v>0.1</v>
      </c>
      <c r="X170" s="32">
        <v>0.53</v>
      </c>
      <c r="Y170" s="50">
        <v>5.72</v>
      </c>
      <c r="Z170" s="36">
        <v>1.5</v>
      </c>
      <c r="AA170" s="31">
        <v>0.05</v>
      </c>
      <c r="AB170" s="34">
        <v>0.08</v>
      </c>
      <c r="AC170" s="32">
        <v>-0.08</v>
      </c>
      <c r="AD170" s="32">
        <v>1E-3</v>
      </c>
      <c r="AE170" s="32">
        <v>0.04</v>
      </c>
      <c r="AF170" s="34">
        <v>0.43</v>
      </c>
      <c r="AG170" s="32">
        <v>-0.15</v>
      </c>
      <c r="AH170" s="31">
        <v>2.39</v>
      </c>
      <c r="AI170" s="48">
        <v>2.0699999999999998</v>
      </c>
      <c r="AJ170" s="52">
        <v>-43.7</v>
      </c>
      <c r="AK170" s="40">
        <v>4</v>
      </c>
      <c r="AL170" s="40">
        <v>3</v>
      </c>
      <c r="AM170" s="40">
        <v>2</v>
      </c>
      <c r="AN170" s="32">
        <v>-0.24</v>
      </c>
      <c r="AO170" s="40">
        <v>1.5</v>
      </c>
      <c r="AP170" s="40">
        <v>1</v>
      </c>
      <c r="AQ170" s="40">
        <f>VLOOKUP(B170,'[1]PHYS DATA'!$1:$1048576,11,FALSE)</f>
        <v>1</v>
      </c>
      <c r="AR170" s="32">
        <v>0.14000000000000001</v>
      </c>
      <c r="AS170" s="32">
        <v>0.95</v>
      </c>
      <c r="AT170" s="52">
        <v>32.9</v>
      </c>
      <c r="AU170" s="41">
        <f>VLOOKUP(B170,'[1]PHYS DATA'!$1:$1048576,13,FALSE)</f>
        <v>4</v>
      </c>
      <c r="AV170" s="42"/>
      <c r="AW170" s="50">
        <v>-3.28</v>
      </c>
      <c r="AX170" s="52">
        <v>-1.02</v>
      </c>
      <c r="AY170" s="52">
        <v>0.44</v>
      </c>
      <c r="AZ170" s="9" t="s">
        <v>205</v>
      </c>
    </row>
    <row r="171" spans="1:52" ht="18" customHeight="1" x14ac:dyDescent="0.25">
      <c r="A171" s="29">
        <v>165</v>
      </c>
      <c r="B171" s="29">
        <v>500767</v>
      </c>
      <c r="C171" s="29"/>
      <c r="D171" s="29"/>
      <c r="E171" s="29" t="s">
        <v>504</v>
      </c>
      <c r="F171" s="29" t="s">
        <v>504</v>
      </c>
      <c r="G171" s="29"/>
      <c r="H171" s="30" t="s">
        <v>535</v>
      </c>
      <c r="I171" s="55">
        <v>185.7</v>
      </c>
      <c r="J171" s="32">
        <v>0.8</v>
      </c>
      <c r="K171" s="47">
        <v>13.17</v>
      </c>
      <c r="L171" s="47">
        <v>20.36</v>
      </c>
      <c r="M171" s="48">
        <v>18.829999999999998</v>
      </c>
      <c r="N171" s="35">
        <v>-4</v>
      </c>
      <c r="O171" s="36">
        <v>0.75144508670520238</v>
      </c>
      <c r="P171" s="37">
        <v>2022</v>
      </c>
      <c r="Q171" s="49">
        <v>3.11</v>
      </c>
      <c r="R171" s="32">
        <v>-0.22</v>
      </c>
      <c r="S171" s="32">
        <v>-1.17</v>
      </c>
      <c r="T171" s="52">
        <v>5.69</v>
      </c>
      <c r="U171" s="47">
        <v>7.83</v>
      </c>
      <c r="V171" s="49">
        <v>3.37</v>
      </c>
      <c r="W171" s="32">
        <v>0.21</v>
      </c>
      <c r="X171" s="32">
        <v>0.52</v>
      </c>
      <c r="Y171" s="48">
        <v>6.76</v>
      </c>
      <c r="Z171" s="36">
        <v>1</v>
      </c>
      <c r="AA171" s="32">
        <v>0.01</v>
      </c>
      <c r="AB171" s="38">
        <v>0.06</v>
      </c>
      <c r="AC171" s="32">
        <v>0.21</v>
      </c>
      <c r="AD171" s="38">
        <v>0.28000000000000003</v>
      </c>
      <c r="AE171" s="32">
        <v>0.03</v>
      </c>
      <c r="AF171" s="32">
        <v>0.32</v>
      </c>
      <c r="AG171" s="32">
        <v>-0.01</v>
      </c>
      <c r="AH171" s="32">
        <v>1E-3</v>
      </c>
      <c r="AI171" s="52">
        <v>-0.45</v>
      </c>
      <c r="AJ171" s="52">
        <v>-36.58</v>
      </c>
      <c r="AK171" s="40">
        <v>2</v>
      </c>
      <c r="AL171" s="40">
        <v>2</v>
      </c>
      <c r="AM171" s="40">
        <v>2.5</v>
      </c>
      <c r="AN171" s="32">
        <v>1E-3</v>
      </c>
      <c r="AO171" s="40">
        <v>1</v>
      </c>
      <c r="AP171" s="40">
        <v>2</v>
      </c>
      <c r="AQ171" s="40">
        <f>VLOOKUP(B171,'[1]PHYS DATA'!$1:$1048576,11,FALSE)</f>
        <v>1</v>
      </c>
      <c r="AR171" s="38">
        <v>0.16</v>
      </c>
      <c r="AS171" s="32">
        <v>0.24</v>
      </c>
      <c r="AT171" s="52">
        <v>28.2</v>
      </c>
      <c r="AU171" s="41">
        <f>VLOOKUP(B171,'[1]PHYS DATA'!$1:$1048576,13,FALSE)</f>
        <v>2.5</v>
      </c>
      <c r="AV171" s="42"/>
      <c r="AW171" s="48">
        <v>-4.3899999999999997</v>
      </c>
      <c r="AX171" s="52">
        <v>-11.2</v>
      </c>
      <c r="AY171" s="52">
        <v>-9.92</v>
      </c>
      <c r="AZ171" s="9" t="s">
        <v>206</v>
      </c>
    </row>
    <row r="172" spans="1:52" ht="18" customHeight="1" x14ac:dyDescent="0.25">
      <c r="A172" s="29">
        <v>166</v>
      </c>
      <c r="B172" s="29">
        <v>501125</v>
      </c>
      <c r="C172" s="29"/>
      <c r="D172" s="29"/>
      <c r="E172" s="29" t="s">
        <v>504</v>
      </c>
      <c r="F172" s="29" t="s">
        <v>504</v>
      </c>
      <c r="G172" s="29"/>
      <c r="H172" s="30" t="s">
        <v>544</v>
      </c>
      <c r="I172" s="55">
        <v>185.66</v>
      </c>
      <c r="J172" s="32">
        <v>0.61</v>
      </c>
      <c r="K172" s="48">
        <v>11.86</v>
      </c>
      <c r="L172" s="48">
        <v>18.98</v>
      </c>
      <c r="M172" s="49">
        <v>17.670000000000002</v>
      </c>
      <c r="N172" s="35">
        <v>-5</v>
      </c>
      <c r="O172" s="36"/>
      <c r="P172" s="37"/>
      <c r="Q172" s="52">
        <v>2.13</v>
      </c>
      <c r="R172" s="32">
        <v>-0.62</v>
      </c>
      <c r="S172" s="32">
        <v>-0.96</v>
      </c>
      <c r="T172" s="52">
        <v>5.81</v>
      </c>
      <c r="U172" s="48">
        <v>6.82</v>
      </c>
      <c r="V172" s="50">
        <v>3.03</v>
      </c>
      <c r="W172" s="32">
        <v>0.26</v>
      </c>
      <c r="X172" s="32">
        <v>0.45</v>
      </c>
      <c r="Y172" s="47">
        <v>7.21</v>
      </c>
      <c r="Z172" s="36"/>
      <c r="AA172" s="32">
        <v>0.01</v>
      </c>
      <c r="AB172" s="38">
        <v>0.06</v>
      </c>
      <c r="AC172" s="32">
        <v>0.23</v>
      </c>
      <c r="AD172" s="32">
        <v>0.26</v>
      </c>
      <c r="AE172" s="39">
        <v>0.05</v>
      </c>
      <c r="AF172" s="32">
        <v>0.27</v>
      </c>
      <c r="AG172" s="32">
        <v>7.0000000000000007E-2</v>
      </c>
      <c r="AH172" s="32">
        <v>-0.83</v>
      </c>
      <c r="AI172" s="50">
        <v>1.64</v>
      </c>
      <c r="AJ172" s="51">
        <v>-48.78</v>
      </c>
      <c r="AK172" s="40">
        <v>4</v>
      </c>
      <c r="AL172" s="40">
        <v>5</v>
      </c>
      <c r="AM172" s="40">
        <v>2.5</v>
      </c>
      <c r="AN172" s="32">
        <v>-0.12</v>
      </c>
      <c r="AO172" s="40">
        <v>1</v>
      </c>
      <c r="AP172" s="40">
        <v>2</v>
      </c>
      <c r="AQ172" s="40">
        <f>VLOOKUP(B172,'[1]PHYS DATA'!$1:$1048576,11,FALSE)</f>
        <v>1</v>
      </c>
      <c r="AR172" s="32">
        <v>0.03</v>
      </c>
      <c r="AS172" s="32">
        <v>1.17</v>
      </c>
      <c r="AT172" s="52">
        <v>30.1</v>
      </c>
      <c r="AU172" s="41">
        <f>VLOOKUP(B172,'[1]PHYS DATA'!$1:$1048576,13,FALSE)</f>
        <v>4</v>
      </c>
      <c r="AV172" s="42"/>
      <c r="AW172" s="52"/>
      <c r="AX172" s="52">
        <v>1.89</v>
      </c>
      <c r="AY172" s="52">
        <v>3.41</v>
      </c>
      <c r="AZ172" s="9" t="s">
        <v>207</v>
      </c>
    </row>
    <row r="173" spans="1:52" ht="18" customHeight="1" x14ac:dyDescent="0.25">
      <c r="A173" s="29">
        <v>167</v>
      </c>
      <c r="B173" s="29">
        <v>500320</v>
      </c>
      <c r="C173" s="29"/>
      <c r="D173" s="29"/>
      <c r="E173" s="29" t="s">
        <v>504</v>
      </c>
      <c r="F173" s="29" t="s">
        <v>504</v>
      </c>
      <c r="G173" s="29"/>
      <c r="H173" s="30" t="s">
        <v>544</v>
      </c>
      <c r="I173" s="55">
        <v>184.04</v>
      </c>
      <c r="J173" s="32">
        <v>0.61</v>
      </c>
      <c r="K173" s="49">
        <v>11.52</v>
      </c>
      <c r="L173" s="48">
        <v>19.010000000000002</v>
      </c>
      <c r="M173" s="49">
        <v>17.82</v>
      </c>
      <c r="N173" s="35">
        <v>-5</v>
      </c>
      <c r="O173" s="36">
        <v>1.3023255813953489</v>
      </c>
      <c r="P173" s="37">
        <v>2022</v>
      </c>
      <c r="Q173" s="51">
        <v>2.1800000000000002</v>
      </c>
      <c r="R173" s="32">
        <v>-0.05</v>
      </c>
      <c r="S173" s="32">
        <v>-0.73</v>
      </c>
      <c r="T173" s="52">
        <v>3.58</v>
      </c>
      <c r="U173" s="50">
        <v>6.23</v>
      </c>
      <c r="V173" s="49">
        <v>3.31</v>
      </c>
      <c r="W173" s="32">
        <v>0.26</v>
      </c>
      <c r="X173" s="32">
        <v>0.46</v>
      </c>
      <c r="Y173" s="48">
        <v>6.47</v>
      </c>
      <c r="Z173" s="36">
        <v>2</v>
      </c>
      <c r="AA173" s="32">
        <v>0.02</v>
      </c>
      <c r="AB173" s="32">
        <v>0.05</v>
      </c>
      <c r="AC173" s="32">
        <v>0.22</v>
      </c>
      <c r="AD173" s="32">
        <v>0.23</v>
      </c>
      <c r="AE173" s="32">
        <v>0.04</v>
      </c>
      <c r="AF173" s="32">
        <v>0.3</v>
      </c>
      <c r="AG173" s="32">
        <v>0.2</v>
      </c>
      <c r="AH173" s="32">
        <v>0.09</v>
      </c>
      <c r="AI173" s="51">
        <v>1.1499999999999999</v>
      </c>
      <c r="AJ173" s="52">
        <v>-26.95</v>
      </c>
      <c r="AK173" s="40">
        <v>2</v>
      </c>
      <c r="AL173" s="40">
        <v>2</v>
      </c>
      <c r="AM173" s="40">
        <v>2</v>
      </c>
      <c r="AN173" s="32">
        <v>-0.26</v>
      </c>
      <c r="AO173" s="40">
        <v>1</v>
      </c>
      <c r="AP173" s="40">
        <v>1.5</v>
      </c>
      <c r="AQ173" s="40">
        <f>VLOOKUP(B173,'[1]PHYS DATA'!$1:$1048576,11,FALSE)</f>
        <v>1</v>
      </c>
      <c r="AR173" s="38">
        <v>0.16</v>
      </c>
      <c r="AS173" s="32">
        <v>1.4</v>
      </c>
      <c r="AT173" s="52">
        <v>30.4</v>
      </c>
      <c r="AU173" s="41">
        <f>VLOOKUP(B173,'[1]PHYS DATA'!$1:$1048576,13,FALSE)</f>
        <v>3.5</v>
      </c>
      <c r="AV173" s="42"/>
      <c r="AW173" s="52">
        <v>-2.33</v>
      </c>
      <c r="AX173" s="52">
        <v>3.08</v>
      </c>
      <c r="AY173" s="52">
        <v>6.49</v>
      </c>
      <c r="AZ173" s="9" t="s">
        <v>208</v>
      </c>
    </row>
    <row r="174" spans="1:52" ht="18" customHeight="1" x14ac:dyDescent="0.25">
      <c r="A174" s="29">
        <v>168</v>
      </c>
      <c r="B174" s="29">
        <v>501701</v>
      </c>
      <c r="C174" s="29"/>
      <c r="D174" s="29" t="s">
        <v>504</v>
      </c>
      <c r="E174" s="29" t="s">
        <v>504</v>
      </c>
      <c r="F174" s="29"/>
      <c r="G174" s="29"/>
      <c r="H174" s="30" t="s">
        <v>550</v>
      </c>
      <c r="I174" s="55">
        <v>187.6</v>
      </c>
      <c r="J174" s="32">
        <v>0.61</v>
      </c>
      <c r="K174" s="50">
        <v>10.84</v>
      </c>
      <c r="L174" s="50">
        <v>16.32</v>
      </c>
      <c r="M174" s="52">
        <v>12.14</v>
      </c>
      <c r="N174" s="35">
        <v>-50</v>
      </c>
      <c r="O174" s="36">
        <v>0.4631578947368421</v>
      </c>
      <c r="P174" s="37">
        <v>2023</v>
      </c>
      <c r="Q174" s="52">
        <v>2.09</v>
      </c>
      <c r="R174" s="32">
        <v>-1.1200000000000001</v>
      </c>
      <c r="S174" s="32">
        <v>-1.1399999999999999</v>
      </c>
      <c r="T174" s="52">
        <v>5.53</v>
      </c>
      <c r="U174" s="48">
        <v>7.1</v>
      </c>
      <c r="V174" s="52">
        <v>2.5299999999999998</v>
      </c>
      <c r="W174" s="38">
        <v>0.28999999999999998</v>
      </c>
      <c r="X174" s="34">
        <v>0.67</v>
      </c>
      <c r="Y174" s="50">
        <v>5.66</v>
      </c>
      <c r="Z174" s="36">
        <v>2</v>
      </c>
      <c r="AA174" s="39">
        <v>0.03</v>
      </c>
      <c r="AB174" s="34">
        <v>0.08</v>
      </c>
      <c r="AC174" s="32">
        <v>0.23</v>
      </c>
      <c r="AD174" s="32">
        <v>0.27</v>
      </c>
      <c r="AE174" s="39">
        <v>0.05</v>
      </c>
      <c r="AF174" s="34">
        <v>0.43</v>
      </c>
      <c r="AG174" s="34">
        <v>-0.31</v>
      </c>
      <c r="AH174" s="34">
        <v>1.17</v>
      </c>
      <c r="AI174" s="52">
        <v>0.41</v>
      </c>
      <c r="AJ174" s="52">
        <v>-32.04</v>
      </c>
      <c r="AK174" s="40">
        <v>5</v>
      </c>
      <c r="AL174" s="40">
        <v>4</v>
      </c>
      <c r="AM174" s="40">
        <v>1</v>
      </c>
      <c r="AN174" s="32">
        <v>-0.23</v>
      </c>
      <c r="AO174" s="40">
        <v>2</v>
      </c>
      <c r="AP174" s="40">
        <v>2</v>
      </c>
      <c r="AQ174" s="40">
        <f>VLOOKUP(B174,'[1]PHYS DATA'!$1:$1048576,11,FALSE)</f>
        <v>2</v>
      </c>
      <c r="AR174" s="32">
        <v>-7.0000000000000007E-2</v>
      </c>
      <c r="AS174" s="32">
        <v>1.02</v>
      </c>
      <c r="AT174" s="52">
        <v>30.9</v>
      </c>
      <c r="AU174" s="41">
        <f>VLOOKUP(B174,'[1]PHYS DATA'!$1:$1048576,13,FALSE)</f>
        <v>3.5</v>
      </c>
      <c r="AV174" s="42"/>
      <c r="AW174" s="52">
        <v>-1.6</v>
      </c>
      <c r="AX174" s="52">
        <v>7.65</v>
      </c>
      <c r="AY174" s="51">
        <v>11.01</v>
      </c>
      <c r="AZ174" s="9" t="s">
        <v>209</v>
      </c>
    </row>
    <row r="175" spans="1:52" ht="18" customHeight="1" x14ac:dyDescent="0.25">
      <c r="A175" s="29">
        <v>169</v>
      </c>
      <c r="B175" s="29">
        <v>500989</v>
      </c>
      <c r="C175" s="29"/>
      <c r="D175" s="29" t="s">
        <v>504</v>
      </c>
      <c r="E175" s="29" t="s">
        <v>504</v>
      </c>
      <c r="F175" s="29"/>
      <c r="G175" s="29"/>
      <c r="H175" s="30" t="s">
        <v>533</v>
      </c>
      <c r="I175" s="55">
        <v>183.84</v>
      </c>
      <c r="J175" s="32">
        <v>0.59</v>
      </c>
      <c r="K175" s="52">
        <v>9.16</v>
      </c>
      <c r="L175" s="51">
        <v>14.72</v>
      </c>
      <c r="M175" s="52">
        <v>9.7899999999999991</v>
      </c>
      <c r="N175" s="35">
        <v>-60</v>
      </c>
      <c r="O175" s="36">
        <v>1.1262458471760799</v>
      </c>
      <c r="P175" s="37">
        <v>2022</v>
      </c>
      <c r="Q175" s="50">
        <v>2.73</v>
      </c>
      <c r="R175" s="32">
        <v>-0.33</v>
      </c>
      <c r="S175" s="32">
        <v>-1.02</v>
      </c>
      <c r="T175" s="52">
        <v>4.38</v>
      </c>
      <c r="U175" s="49">
        <v>6.37</v>
      </c>
      <c r="V175" s="51">
        <v>2.84</v>
      </c>
      <c r="W175" s="32">
        <v>0.27</v>
      </c>
      <c r="X175" s="38">
        <v>0.56999999999999995</v>
      </c>
      <c r="Y175" s="51">
        <v>5.34</v>
      </c>
      <c r="Z175" s="36">
        <v>2</v>
      </c>
      <c r="AA175" s="32">
        <v>0.01</v>
      </c>
      <c r="AB175" s="39">
        <v>7.0000000000000007E-2</v>
      </c>
      <c r="AC175" s="38">
        <v>0.28000000000000003</v>
      </c>
      <c r="AD175" s="39">
        <v>0.35</v>
      </c>
      <c r="AE175" s="32">
        <v>0.03</v>
      </c>
      <c r="AF175" s="32">
        <v>0.33</v>
      </c>
      <c r="AG175" s="32">
        <v>1E-3</v>
      </c>
      <c r="AH175" s="38">
        <v>0.53</v>
      </c>
      <c r="AI175" s="52">
        <v>-0.4</v>
      </c>
      <c r="AJ175" s="52">
        <v>-31.18</v>
      </c>
      <c r="AK175" s="40">
        <v>4</v>
      </c>
      <c r="AL175" s="40">
        <v>3.5</v>
      </c>
      <c r="AM175" s="40">
        <v>2.5</v>
      </c>
      <c r="AN175" s="32">
        <v>0.16</v>
      </c>
      <c r="AO175" s="40">
        <v>1</v>
      </c>
      <c r="AP175" s="40"/>
      <c r="AQ175" s="40">
        <f>VLOOKUP(B175,'[1]PHYS DATA'!$1:$1048576,11,FALSE)</f>
        <v>2</v>
      </c>
      <c r="AR175" s="32">
        <v>-0.02</v>
      </c>
      <c r="AS175" s="32">
        <v>-0.01</v>
      </c>
      <c r="AT175" s="52">
        <v>27.8</v>
      </c>
      <c r="AU175" s="41">
        <f>VLOOKUP(B175,'[1]PHYS DATA'!$1:$1048576,13,FALSE)</f>
        <v>3.5</v>
      </c>
      <c r="AV175" s="42"/>
      <c r="AW175" s="52">
        <v>-2.08</v>
      </c>
      <c r="AX175" s="52">
        <v>0.57999999999999996</v>
      </c>
      <c r="AY175" s="52">
        <v>6.87</v>
      </c>
      <c r="AZ175" s="9" t="s">
        <v>210</v>
      </c>
    </row>
    <row r="176" spans="1:52" ht="18" customHeight="1" x14ac:dyDescent="0.25">
      <c r="A176" s="29">
        <v>170</v>
      </c>
      <c r="B176" s="29">
        <v>500372</v>
      </c>
      <c r="C176" s="29"/>
      <c r="D176" s="29" t="s">
        <v>504</v>
      </c>
      <c r="E176" s="29" t="s">
        <v>504</v>
      </c>
      <c r="F176" s="29"/>
      <c r="G176" s="29"/>
      <c r="H176" s="30" t="s">
        <v>542</v>
      </c>
      <c r="I176" s="56">
        <v>183.13</v>
      </c>
      <c r="J176" s="32">
        <v>0.79</v>
      </c>
      <c r="K176" s="48">
        <v>12.45</v>
      </c>
      <c r="L176" s="49">
        <v>17.25</v>
      </c>
      <c r="M176" s="51">
        <v>15.13</v>
      </c>
      <c r="N176" s="35">
        <v>-20</v>
      </c>
      <c r="O176" s="36">
        <v>0.82711864406779656</v>
      </c>
      <c r="P176" s="37">
        <v>2021</v>
      </c>
      <c r="Q176" s="52">
        <v>2.1</v>
      </c>
      <c r="R176" s="32">
        <v>0.09</v>
      </c>
      <c r="S176" s="32">
        <v>-0.89</v>
      </c>
      <c r="T176" s="52">
        <v>6</v>
      </c>
      <c r="U176" s="49">
        <v>6.53</v>
      </c>
      <c r="V176" s="52">
        <v>2.5099999999999998</v>
      </c>
      <c r="W176" s="38">
        <v>0.3</v>
      </c>
      <c r="X176" s="32">
        <v>0.5</v>
      </c>
      <c r="Y176" s="50">
        <v>5.7</v>
      </c>
      <c r="Z176" s="36">
        <v>1.6666666666666667</v>
      </c>
      <c r="AA176" s="32">
        <v>1E-3</v>
      </c>
      <c r="AB176" s="32">
        <v>0.03</v>
      </c>
      <c r="AC176" s="38">
        <v>0.26</v>
      </c>
      <c r="AD176" s="32">
        <v>0.27</v>
      </c>
      <c r="AE176" s="33">
        <v>7.0000000000000007E-2</v>
      </c>
      <c r="AF176" s="38">
        <v>0.34</v>
      </c>
      <c r="AG176" s="39">
        <v>-0.28000000000000003</v>
      </c>
      <c r="AH176" s="39">
        <v>0.99</v>
      </c>
      <c r="AI176" s="52">
        <v>-0.38</v>
      </c>
      <c r="AJ176" s="52">
        <v>-43.3</v>
      </c>
      <c r="AK176" s="40">
        <v>5</v>
      </c>
      <c r="AL176" s="40">
        <v>5</v>
      </c>
      <c r="AM176" s="40">
        <v>2.3333333333333335</v>
      </c>
      <c r="AN176" s="32">
        <v>0.2</v>
      </c>
      <c r="AO176" s="40">
        <v>2</v>
      </c>
      <c r="AP176" s="40">
        <v>1</v>
      </c>
      <c r="AQ176" s="40">
        <f>VLOOKUP(B176,'[1]PHYS DATA'!$1:$1048576,11,FALSE)</f>
        <v>1</v>
      </c>
      <c r="AR176" s="32">
        <v>0.08</v>
      </c>
      <c r="AS176" s="32">
        <v>4.54</v>
      </c>
      <c r="AT176" s="52">
        <v>31.3</v>
      </c>
      <c r="AU176" s="41">
        <f>VLOOKUP(B176,'[1]PHYS DATA'!$1:$1048576,13,FALSE)</f>
        <v>3</v>
      </c>
      <c r="AV176" s="42"/>
      <c r="AW176" s="52">
        <v>-0.47</v>
      </c>
      <c r="AX176" s="52">
        <v>3.57</v>
      </c>
      <c r="AY176" s="52">
        <v>5.71</v>
      </c>
      <c r="AZ176" s="9" t="s">
        <v>211</v>
      </c>
    </row>
    <row r="177" spans="1:52" ht="18" customHeight="1" x14ac:dyDescent="0.25">
      <c r="A177" s="29">
        <v>171</v>
      </c>
      <c r="B177" s="29">
        <v>501545</v>
      </c>
      <c r="C177" s="29"/>
      <c r="D177" s="29" t="s">
        <v>504</v>
      </c>
      <c r="E177" s="29" t="s">
        <v>504</v>
      </c>
      <c r="F177" s="29"/>
      <c r="G177" s="29"/>
      <c r="H177" s="30" t="s">
        <v>550</v>
      </c>
      <c r="I177" s="54">
        <v>189.11</v>
      </c>
      <c r="J177" s="32">
        <v>0.57999999999999996</v>
      </c>
      <c r="K177" s="49">
        <v>11.43</v>
      </c>
      <c r="L177" s="49">
        <v>17.77</v>
      </c>
      <c r="M177" s="52">
        <v>12.85</v>
      </c>
      <c r="N177" s="35">
        <v>-50</v>
      </c>
      <c r="O177" s="36">
        <v>0.54124836316019209</v>
      </c>
      <c r="P177" s="37">
        <v>2021</v>
      </c>
      <c r="Q177" s="50">
        <v>2.78</v>
      </c>
      <c r="R177" s="32">
        <v>-0.56000000000000005</v>
      </c>
      <c r="S177" s="32">
        <v>-1.37</v>
      </c>
      <c r="T177" s="52">
        <v>5.38</v>
      </c>
      <c r="U177" s="48">
        <v>7.14</v>
      </c>
      <c r="V177" s="49">
        <v>3.39</v>
      </c>
      <c r="W177" s="32">
        <v>0.24</v>
      </c>
      <c r="X177" s="38">
        <v>0.59</v>
      </c>
      <c r="Y177" s="49">
        <v>6.02</v>
      </c>
      <c r="Z177" s="36">
        <v>1.5</v>
      </c>
      <c r="AA177" s="32">
        <v>0.01</v>
      </c>
      <c r="AB177" s="39">
        <v>7.0000000000000007E-2</v>
      </c>
      <c r="AC177" s="32">
        <v>0.23</v>
      </c>
      <c r="AD177" s="38">
        <v>0.28999999999999998</v>
      </c>
      <c r="AE177" s="32">
        <v>0.04</v>
      </c>
      <c r="AF177" s="39">
        <v>0.37</v>
      </c>
      <c r="AG177" s="32">
        <v>-0.14000000000000001</v>
      </c>
      <c r="AH177" s="33">
        <v>1.6</v>
      </c>
      <c r="AI177" s="52">
        <v>-0.6</v>
      </c>
      <c r="AJ177" s="52">
        <v>-26.16</v>
      </c>
      <c r="AK177" s="40">
        <v>5</v>
      </c>
      <c r="AL177" s="40">
        <v>5</v>
      </c>
      <c r="AM177" s="40">
        <v>2</v>
      </c>
      <c r="AN177" s="32">
        <v>-0.04</v>
      </c>
      <c r="AO177" s="40">
        <v>1</v>
      </c>
      <c r="AP177" s="40">
        <v>2</v>
      </c>
      <c r="AQ177" s="40">
        <f>VLOOKUP(B177,'[1]PHYS DATA'!$1:$1048576,11,FALSE)</f>
        <v>1</v>
      </c>
      <c r="AR177" s="32">
        <v>0.06</v>
      </c>
      <c r="AS177" s="32">
        <v>1E-3</v>
      </c>
      <c r="AT177" s="52">
        <v>32.799999999999997</v>
      </c>
      <c r="AU177" s="41">
        <f>VLOOKUP(B177,'[1]PHYS DATA'!$1:$1048576,13,FALSE)</f>
        <v>3.5</v>
      </c>
      <c r="AV177" s="42"/>
      <c r="AW177" s="52">
        <v>-1.69</v>
      </c>
      <c r="AX177" s="51">
        <v>9.3699999999999992</v>
      </c>
      <c r="AY177" s="50">
        <v>11.33</v>
      </c>
      <c r="AZ177" s="9" t="s">
        <v>212</v>
      </c>
    </row>
    <row r="178" spans="1:52" ht="18" customHeight="1" x14ac:dyDescent="0.25">
      <c r="A178" s="29">
        <v>172</v>
      </c>
      <c r="B178" s="29">
        <v>501654</v>
      </c>
      <c r="C178" s="29"/>
      <c r="D178" s="29" t="s">
        <v>504</v>
      </c>
      <c r="E178" s="29"/>
      <c r="F178" s="29" t="s">
        <v>504</v>
      </c>
      <c r="G178" s="29"/>
      <c r="H178" s="30" t="s">
        <v>540</v>
      </c>
      <c r="I178" s="55">
        <v>185.09</v>
      </c>
      <c r="J178" s="32">
        <v>0.59</v>
      </c>
      <c r="K178" s="50">
        <v>10.72</v>
      </c>
      <c r="L178" s="49">
        <v>17.41</v>
      </c>
      <c r="M178" s="51">
        <v>14.55</v>
      </c>
      <c r="N178" s="35">
        <v>-20</v>
      </c>
      <c r="O178" s="36">
        <v>0.58163265306122447</v>
      </c>
      <c r="P178" s="37">
        <v>2023</v>
      </c>
      <c r="Q178" s="48">
        <v>3.41</v>
      </c>
      <c r="R178" s="32">
        <v>0.17</v>
      </c>
      <c r="S178" s="32">
        <v>-0.83</v>
      </c>
      <c r="T178" s="52">
        <v>3.59</v>
      </c>
      <c r="U178" s="50">
        <v>6.29</v>
      </c>
      <c r="V178" s="48">
        <v>3.57</v>
      </c>
      <c r="W178" s="32">
        <v>0.22</v>
      </c>
      <c r="X178" s="32">
        <v>0.49</v>
      </c>
      <c r="Y178" s="50">
        <v>5.88</v>
      </c>
      <c r="Z178" s="36">
        <v>1.5</v>
      </c>
      <c r="AA178" s="32">
        <v>1E-3</v>
      </c>
      <c r="AB178" s="32">
        <v>0.05</v>
      </c>
      <c r="AC178" s="32">
        <v>0.21</v>
      </c>
      <c r="AD178" s="38">
        <v>0.28999999999999998</v>
      </c>
      <c r="AE178" s="39">
        <v>0.05</v>
      </c>
      <c r="AF178" s="32">
        <v>0.3</v>
      </c>
      <c r="AG178" s="31">
        <v>-0.43</v>
      </c>
      <c r="AH178" s="32">
        <v>0.25</v>
      </c>
      <c r="AI178" s="52">
        <v>-0.27</v>
      </c>
      <c r="AJ178" s="52">
        <v>-25.49</v>
      </c>
      <c r="AK178" s="40">
        <v>4</v>
      </c>
      <c r="AL178" s="40">
        <v>4</v>
      </c>
      <c r="AM178" s="40">
        <v>2.3333333333333335</v>
      </c>
      <c r="AN178" s="32">
        <v>0.09</v>
      </c>
      <c r="AO178" s="40">
        <v>1</v>
      </c>
      <c r="AP178" s="40">
        <v>4</v>
      </c>
      <c r="AQ178" s="40">
        <f>VLOOKUP(B178,'[1]PHYS DATA'!$1:$1048576,11,FALSE)</f>
        <v>2</v>
      </c>
      <c r="AR178" s="34">
        <v>0.24</v>
      </c>
      <c r="AS178" s="32">
        <v>1.93</v>
      </c>
      <c r="AT178" s="52">
        <v>35.4</v>
      </c>
      <c r="AU178" s="41">
        <f>VLOOKUP(B178,'[1]PHYS DATA'!$1:$1048576,13,FALSE)</f>
        <v>3.5</v>
      </c>
      <c r="AV178" s="42"/>
      <c r="AW178" s="52">
        <v>-2.17</v>
      </c>
      <c r="AX178" s="52">
        <v>2.2599999999999998</v>
      </c>
      <c r="AY178" s="52">
        <v>5.74</v>
      </c>
      <c r="AZ178" s="9" t="s">
        <v>213</v>
      </c>
    </row>
    <row r="179" spans="1:52" ht="18" customHeight="1" x14ac:dyDescent="0.25">
      <c r="A179" s="29">
        <v>173</v>
      </c>
      <c r="B179" s="29">
        <v>501333</v>
      </c>
      <c r="C179" s="29"/>
      <c r="D179" s="29"/>
      <c r="E179" s="29" t="s">
        <v>504</v>
      </c>
      <c r="F179" s="29"/>
      <c r="G179" s="29"/>
      <c r="H179" s="30" t="s">
        <v>552</v>
      </c>
      <c r="I179" s="55">
        <v>187.91</v>
      </c>
      <c r="J179" s="32">
        <v>0.71</v>
      </c>
      <c r="K179" s="49">
        <v>11.76</v>
      </c>
      <c r="L179" s="48">
        <v>18.489999999999998</v>
      </c>
      <c r="M179" s="50">
        <v>16.78</v>
      </c>
      <c r="N179" s="35">
        <v>-15</v>
      </c>
      <c r="O179" s="36">
        <v>0.49662618083670718</v>
      </c>
      <c r="P179" s="37">
        <v>2021</v>
      </c>
      <c r="Q179" s="52">
        <v>2.0099999999999998</v>
      </c>
      <c r="R179" s="32">
        <v>0.04</v>
      </c>
      <c r="S179" s="32">
        <v>-0.69</v>
      </c>
      <c r="T179" s="52">
        <v>2.39</v>
      </c>
      <c r="U179" s="50">
        <v>5.81</v>
      </c>
      <c r="V179" s="50">
        <v>2.89</v>
      </c>
      <c r="W179" s="38">
        <v>0.3</v>
      </c>
      <c r="X179" s="34">
        <v>0.67</v>
      </c>
      <c r="Y179" s="48">
        <v>6.93</v>
      </c>
      <c r="Z179" s="36">
        <v>2</v>
      </c>
      <c r="AA179" s="32">
        <v>0.02</v>
      </c>
      <c r="AB179" s="39">
        <v>7.0000000000000007E-2</v>
      </c>
      <c r="AC179" s="38">
        <v>0.28000000000000003</v>
      </c>
      <c r="AD179" s="39">
        <v>0.35</v>
      </c>
      <c r="AE179" s="32">
        <v>0.04</v>
      </c>
      <c r="AF179" s="34">
        <v>0.41</v>
      </c>
      <c r="AG179" s="38">
        <v>-0.22</v>
      </c>
      <c r="AH179" s="32">
        <v>-0.01</v>
      </c>
      <c r="AI179" s="52">
        <v>0.04</v>
      </c>
      <c r="AJ179" s="49">
        <v>-63.02</v>
      </c>
      <c r="AK179" s="40">
        <v>4</v>
      </c>
      <c r="AL179" s="40">
        <v>4</v>
      </c>
      <c r="AM179" s="40">
        <v>2.6666666666666665</v>
      </c>
      <c r="AN179" s="32">
        <v>0.2</v>
      </c>
      <c r="AO179" s="40">
        <v>1</v>
      </c>
      <c r="AP179" s="40">
        <v>3.5</v>
      </c>
      <c r="AQ179" s="40">
        <f>VLOOKUP(B179,'[1]PHYS DATA'!$1:$1048576,11,FALSE)</f>
        <v>1</v>
      </c>
      <c r="AR179" s="32">
        <v>-7.0000000000000007E-2</v>
      </c>
      <c r="AS179" s="32">
        <v>2.12</v>
      </c>
      <c r="AT179" s="52">
        <v>28.7</v>
      </c>
      <c r="AU179" s="41">
        <f>VLOOKUP(B179,'[1]PHYS DATA'!$1:$1048576,13,FALSE)</f>
        <v>4</v>
      </c>
      <c r="AV179" s="42"/>
      <c r="AW179" s="51">
        <v>-3.02</v>
      </c>
      <c r="AX179" s="52">
        <v>0.05</v>
      </c>
      <c r="AY179" s="52">
        <v>3.83</v>
      </c>
      <c r="AZ179" s="9" t="s">
        <v>214</v>
      </c>
    </row>
    <row r="180" spans="1:52" ht="18" customHeight="1" x14ac:dyDescent="0.25">
      <c r="A180" s="29">
        <v>174</v>
      </c>
      <c r="B180" s="29">
        <v>500231</v>
      </c>
      <c r="C180" s="29"/>
      <c r="D180" s="29" t="s">
        <v>504</v>
      </c>
      <c r="E180" s="29" t="s">
        <v>504</v>
      </c>
      <c r="F180" s="29"/>
      <c r="G180" s="29"/>
      <c r="H180" s="30" t="s">
        <v>529</v>
      </c>
      <c r="I180" s="55">
        <v>186.68</v>
      </c>
      <c r="J180" s="32">
        <v>0.56000000000000005</v>
      </c>
      <c r="K180" s="50">
        <v>11.04</v>
      </c>
      <c r="L180" s="49">
        <v>17.170000000000002</v>
      </c>
      <c r="M180" s="52">
        <v>13.6</v>
      </c>
      <c r="N180" s="35">
        <v>-40</v>
      </c>
      <c r="O180" s="36">
        <v>1.1666666666666667</v>
      </c>
      <c r="P180" s="37">
        <v>2022</v>
      </c>
      <c r="Q180" s="50">
        <v>2.73</v>
      </c>
      <c r="R180" s="32">
        <v>-0.17</v>
      </c>
      <c r="S180" s="32">
        <v>-0.86</v>
      </c>
      <c r="T180" s="52">
        <v>3.1</v>
      </c>
      <c r="U180" s="50">
        <v>6.21</v>
      </c>
      <c r="V180" s="50">
        <v>2.96</v>
      </c>
      <c r="W180" s="32">
        <v>0.23</v>
      </c>
      <c r="X180" s="39">
        <v>0.62</v>
      </c>
      <c r="Y180" s="48">
        <v>6.5</v>
      </c>
      <c r="Z180" s="36">
        <v>2</v>
      </c>
      <c r="AA180" s="32">
        <v>0.01</v>
      </c>
      <c r="AB180" s="34">
        <v>0.08</v>
      </c>
      <c r="AC180" s="32">
        <v>0.21</v>
      </c>
      <c r="AD180" s="38">
        <v>0.3</v>
      </c>
      <c r="AE180" s="32">
        <v>0.04</v>
      </c>
      <c r="AF180" s="39">
        <v>0.38</v>
      </c>
      <c r="AG180" s="32">
        <v>0.03</v>
      </c>
      <c r="AH180" s="39">
        <v>0.74</v>
      </c>
      <c r="AI180" s="52">
        <v>-0.11</v>
      </c>
      <c r="AJ180" s="52">
        <v>-44.46</v>
      </c>
      <c r="AK180" s="40">
        <v>5</v>
      </c>
      <c r="AL180" s="40">
        <v>5</v>
      </c>
      <c r="AM180" s="40">
        <v>2</v>
      </c>
      <c r="AN180" s="32">
        <v>-0.12</v>
      </c>
      <c r="AO180" s="40">
        <v>3.5</v>
      </c>
      <c r="AP180" s="40">
        <v>2</v>
      </c>
      <c r="AQ180" s="40">
        <f>VLOOKUP(B180,'[1]PHYS DATA'!$1:$1048576,11,FALSE)</f>
        <v>2</v>
      </c>
      <c r="AR180" s="32">
        <v>0.1</v>
      </c>
      <c r="AS180" s="32">
        <v>0.93</v>
      </c>
      <c r="AT180" s="52">
        <v>32.4</v>
      </c>
      <c r="AU180" s="41">
        <f>VLOOKUP(B180,'[1]PHYS DATA'!$1:$1048576,13,FALSE)</f>
        <v>3.5</v>
      </c>
      <c r="AV180" s="42"/>
      <c r="AW180" s="52">
        <v>-1.3</v>
      </c>
      <c r="AX180" s="52">
        <v>5.38</v>
      </c>
      <c r="AY180" s="51">
        <v>9.98</v>
      </c>
      <c r="AZ180" s="9" t="s">
        <v>215</v>
      </c>
    </row>
    <row r="181" spans="1:52" ht="18" customHeight="1" x14ac:dyDescent="0.25">
      <c r="A181" s="29">
        <v>175</v>
      </c>
      <c r="B181" s="29">
        <v>500408</v>
      </c>
      <c r="C181" s="29"/>
      <c r="D181" s="29" t="s">
        <v>504</v>
      </c>
      <c r="E181" s="29" t="s">
        <v>504</v>
      </c>
      <c r="F181" s="29"/>
      <c r="G181" s="29"/>
      <c r="H181" s="30" t="s">
        <v>522</v>
      </c>
      <c r="I181" s="55">
        <v>186.06</v>
      </c>
      <c r="J181" s="32">
        <v>0.61</v>
      </c>
      <c r="K181" s="49">
        <v>11.71</v>
      </c>
      <c r="L181" s="49">
        <v>17.72</v>
      </c>
      <c r="M181" s="52">
        <v>12.54</v>
      </c>
      <c r="N181" s="35">
        <v>-50</v>
      </c>
      <c r="O181" s="36">
        <v>0.68436578171091444</v>
      </c>
      <c r="P181" s="37">
        <v>2022</v>
      </c>
      <c r="Q181" s="50">
        <v>2.4500000000000002</v>
      </c>
      <c r="R181" s="32">
        <v>-0.13</v>
      </c>
      <c r="S181" s="32">
        <v>-1.0900000000000001</v>
      </c>
      <c r="T181" s="52">
        <v>5.48</v>
      </c>
      <c r="U181" s="49">
        <v>6.7</v>
      </c>
      <c r="V181" s="50">
        <v>2.93</v>
      </c>
      <c r="W181" s="32">
        <v>0.22</v>
      </c>
      <c r="X181" s="32">
        <v>0.51</v>
      </c>
      <c r="Y181" s="48">
        <v>6.5</v>
      </c>
      <c r="Z181" s="36">
        <v>1.3333333333333333</v>
      </c>
      <c r="AA181" s="32">
        <v>0.02</v>
      </c>
      <c r="AB181" s="34">
        <v>0.08</v>
      </c>
      <c r="AC181" s="32">
        <v>0.21</v>
      </c>
      <c r="AD181" s="39">
        <v>0.34</v>
      </c>
      <c r="AE181" s="32">
        <v>0.03</v>
      </c>
      <c r="AF181" s="32">
        <v>0.28000000000000003</v>
      </c>
      <c r="AG181" s="32">
        <v>-0.15</v>
      </c>
      <c r="AH181" s="33">
        <v>1.56</v>
      </c>
      <c r="AI181" s="52">
        <v>-0.6</v>
      </c>
      <c r="AJ181" s="52">
        <v>-39.020000000000003</v>
      </c>
      <c r="AK181" s="40">
        <v>2</v>
      </c>
      <c r="AL181" s="40">
        <v>3</v>
      </c>
      <c r="AM181" s="40">
        <v>2</v>
      </c>
      <c r="AN181" s="38">
        <v>-0.31</v>
      </c>
      <c r="AO181" s="40">
        <v>1</v>
      </c>
      <c r="AP181" s="40">
        <v>1</v>
      </c>
      <c r="AQ181" s="40">
        <f>VLOOKUP(B181,'[1]PHYS DATA'!$1:$1048576,11,FALSE)</f>
        <v>1</v>
      </c>
      <c r="AR181" s="32">
        <v>0.02</v>
      </c>
      <c r="AS181" s="32">
        <v>1.53</v>
      </c>
      <c r="AT181" s="52">
        <v>29.3</v>
      </c>
      <c r="AU181" s="41">
        <f>VLOOKUP(B181,'[1]PHYS DATA'!$1:$1048576,13,FALSE)</f>
        <v>3</v>
      </c>
      <c r="AV181" s="42"/>
      <c r="AW181" s="52">
        <v>-2.62</v>
      </c>
      <c r="AX181" s="52">
        <v>2.62</v>
      </c>
      <c r="AY181" s="52">
        <v>6.68</v>
      </c>
      <c r="AZ181" s="9" t="s">
        <v>216</v>
      </c>
    </row>
    <row r="182" spans="1:52" ht="18" customHeight="1" x14ac:dyDescent="0.25">
      <c r="A182" s="29">
        <v>176</v>
      </c>
      <c r="B182" s="29">
        <v>500394</v>
      </c>
      <c r="C182" s="29"/>
      <c r="D182" s="29" t="s">
        <v>504</v>
      </c>
      <c r="E182" s="29" t="s">
        <v>504</v>
      </c>
      <c r="F182" s="29"/>
      <c r="G182" s="29"/>
      <c r="H182" s="30" t="s">
        <v>527</v>
      </c>
      <c r="I182" s="55">
        <v>186.54</v>
      </c>
      <c r="J182" s="32">
        <v>0.71</v>
      </c>
      <c r="K182" s="49">
        <v>11.08</v>
      </c>
      <c r="L182" s="49">
        <v>17.77</v>
      </c>
      <c r="M182" s="52">
        <v>13.92</v>
      </c>
      <c r="N182" s="35">
        <v>-30</v>
      </c>
      <c r="O182" s="36">
        <v>1.0979827089337175</v>
      </c>
      <c r="P182" s="37">
        <v>2022</v>
      </c>
      <c r="Q182" s="52">
        <v>1.9</v>
      </c>
      <c r="R182" s="32">
        <v>-0.67</v>
      </c>
      <c r="S182" s="32">
        <v>-0.93</v>
      </c>
      <c r="T182" s="52">
        <v>3.43</v>
      </c>
      <c r="U182" s="50">
        <v>5.99</v>
      </c>
      <c r="V182" s="51">
        <v>2.86</v>
      </c>
      <c r="W182" s="38">
        <v>0.3</v>
      </c>
      <c r="X182" s="32">
        <v>0.45</v>
      </c>
      <c r="Y182" s="49">
        <v>6.42</v>
      </c>
      <c r="Z182" s="36">
        <v>1.5</v>
      </c>
      <c r="AA182" s="32">
        <v>0.01</v>
      </c>
      <c r="AB182" s="32">
        <v>0.02</v>
      </c>
      <c r="AC182" s="38">
        <v>0.28000000000000003</v>
      </c>
      <c r="AD182" s="38">
        <v>0.31</v>
      </c>
      <c r="AE182" s="39">
        <v>0.05</v>
      </c>
      <c r="AF182" s="32">
        <v>0.28000000000000003</v>
      </c>
      <c r="AG182" s="34">
        <v>-0.28999999999999998</v>
      </c>
      <c r="AH182" s="32">
        <v>-1.71</v>
      </c>
      <c r="AI182" s="52">
        <v>1E-3</v>
      </c>
      <c r="AJ182" s="52">
        <v>-26.7</v>
      </c>
      <c r="AK182" s="40">
        <v>4</v>
      </c>
      <c r="AL182" s="40">
        <v>3</v>
      </c>
      <c r="AM182" s="40">
        <v>2</v>
      </c>
      <c r="AN182" s="32">
        <v>-0.27</v>
      </c>
      <c r="AO182" s="40">
        <v>2</v>
      </c>
      <c r="AP182" s="40">
        <v>1</v>
      </c>
      <c r="AQ182" s="40">
        <f>VLOOKUP(B182,'[1]PHYS DATA'!$1:$1048576,11,FALSE)</f>
        <v>1</v>
      </c>
      <c r="AR182" s="32">
        <v>-0.04</v>
      </c>
      <c r="AS182" s="32">
        <v>1.42</v>
      </c>
      <c r="AT182" s="52">
        <v>34.6</v>
      </c>
      <c r="AU182" s="41">
        <f>VLOOKUP(B182,'[1]PHYS DATA'!$1:$1048576,13,FALSE)</f>
        <v>3.5</v>
      </c>
      <c r="AV182" s="42"/>
      <c r="AW182" s="52">
        <v>-1.68</v>
      </c>
      <c r="AX182" s="49">
        <v>15.09</v>
      </c>
      <c r="AY182" s="48">
        <v>22.83</v>
      </c>
      <c r="AZ182" s="9" t="s">
        <v>217</v>
      </c>
    </row>
    <row r="183" spans="1:52" ht="18" customHeight="1" x14ac:dyDescent="0.25">
      <c r="A183" s="29">
        <v>177</v>
      </c>
      <c r="B183" s="29">
        <v>501060</v>
      </c>
      <c r="C183" s="29"/>
      <c r="D183" s="29"/>
      <c r="E183" s="29" t="s">
        <v>504</v>
      </c>
      <c r="F183" s="29"/>
      <c r="G183" s="29" t="s">
        <v>504</v>
      </c>
      <c r="H183" s="30" t="s">
        <v>541</v>
      </c>
      <c r="I183" s="55">
        <v>186.48</v>
      </c>
      <c r="J183" s="32">
        <v>0.33</v>
      </c>
      <c r="K183" s="52">
        <v>8.32</v>
      </c>
      <c r="L183" s="52">
        <v>13.15</v>
      </c>
      <c r="M183" s="52">
        <v>9.67</v>
      </c>
      <c r="N183" s="35">
        <v>-40</v>
      </c>
      <c r="O183" s="36">
        <v>0.9251700680272108</v>
      </c>
      <c r="P183" s="37">
        <v>2019</v>
      </c>
      <c r="Q183" s="48">
        <v>3.21</v>
      </c>
      <c r="R183" s="33">
        <v>1.58</v>
      </c>
      <c r="S183" s="32">
        <v>-0.34</v>
      </c>
      <c r="T183" s="49">
        <v>0.37</v>
      </c>
      <c r="U183" s="52">
        <v>3.84</v>
      </c>
      <c r="V183" s="49">
        <v>3.46</v>
      </c>
      <c r="W183" s="34">
        <v>0.35</v>
      </c>
      <c r="X183" s="39">
        <v>0.61</v>
      </c>
      <c r="Y183" s="50">
        <v>5.48</v>
      </c>
      <c r="Z183" s="36">
        <v>2</v>
      </c>
      <c r="AA183" s="32">
        <v>1E-3</v>
      </c>
      <c r="AB183" s="32">
        <v>0.05</v>
      </c>
      <c r="AC183" s="33">
        <v>0.38</v>
      </c>
      <c r="AD183" s="34">
        <v>0.39</v>
      </c>
      <c r="AE183" s="34">
        <v>0.06</v>
      </c>
      <c r="AF183" s="38">
        <v>0.36</v>
      </c>
      <c r="AG183" s="32">
        <v>-0.05</v>
      </c>
      <c r="AH183" s="33">
        <v>1.94</v>
      </c>
      <c r="AI183" s="52">
        <v>-0.3</v>
      </c>
      <c r="AJ183" s="52">
        <v>-40.93</v>
      </c>
      <c r="AK183" s="40">
        <v>2</v>
      </c>
      <c r="AL183" s="40">
        <v>2</v>
      </c>
      <c r="AM183" s="40">
        <v>2</v>
      </c>
      <c r="AN183" s="32">
        <v>-0.04</v>
      </c>
      <c r="AO183" s="40">
        <v>2</v>
      </c>
      <c r="AP183" s="40">
        <v>2</v>
      </c>
      <c r="AQ183" s="40">
        <f>VLOOKUP(B183,'[1]PHYS DATA'!$1:$1048576,11,FALSE)</f>
        <v>1</v>
      </c>
      <c r="AR183" s="38">
        <v>0.15</v>
      </c>
      <c r="AS183" s="32">
        <v>0.62</v>
      </c>
      <c r="AT183" s="52">
        <v>28.3</v>
      </c>
      <c r="AU183" s="41">
        <f>VLOOKUP(B183,'[1]PHYS DATA'!$1:$1048576,13,FALSE)</f>
        <v>3.5</v>
      </c>
      <c r="AV183" s="42"/>
      <c r="AW183" s="51">
        <v>-2.84</v>
      </c>
      <c r="AX183" s="52">
        <v>-4.38</v>
      </c>
      <c r="AY183" s="52">
        <v>-0.37</v>
      </c>
      <c r="AZ183" s="9" t="s">
        <v>218</v>
      </c>
    </row>
    <row r="184" spans="1:52" ht="18" customHeight="1" x14ac:dyDescent="0.25">
      <c r="A184" s="29">
        <v>178</v>
      </c>
      <c r="B184" s="29">
        <v>500679</v>
      </c>
      <c r="C184" s="29"/>
      <c r="D184" s="29" t="s">
        <v>504</v>
      </c>
      <c r="E184" s="29" t="s">
        <v>504</v>
      </c>
      <c r="F184" s="29"/>
      <c r="G184" s="29" t="s">
        <v>504</v>
      </c>
      <c r="H184" s="30" t="s">
        <v>552</v>
      </c>
      <c r="I184" s="55">
        <v>185.49</v>
      </c>
      <c r="J184" s="32">
        <v>0.73</v>
      </c>
      <c r="K184" s="50">
        <v>10.31</v>
      </c>
      <c r="L184" s="49">
        <v>17.12</v>
      </c>
      <c r="M184" s="50">
        <v>15.73</v>
      </c>
      <c r="N184" s="35">
        <v>-10</v>
      </c>
      <c r="O184" s="36">
        <v>0.67664670658682635</v>
      </c>
      <c r="P184" s="37">
        <v>2022</v>
      </c>
      <c r="Q184" s="52">
        <v>1.84</v>
      </c>
      <c r="R184" s="32">
        <v>-0.03</v>
      </c>
      <c r="S184" s="32">
        <v>-0.37</v>
      </c>
      <c r="T184" s="49">
        <v>0.3</v>
      </c>
      <c r="U184" s="52">
        <v>4.9000000000000004</v>
      </c>
      <c r="V184" s="51">
        <v>2.73</v>
      </c>
      <c r="W184" s="33">
        <v>0.4</v>
      </c>
      <c r="X184" s="34">
        <v>0.71</v>
      </c>
      <c r="Y184" s="50">
        <v>5.85</v>
      </c>
      <c r="Z184" s="36">
        <v>1.3333333333333333</v>
      </c>
      <c r="AA184" s="32">
        <v>0.01</v>
      </c>
      <c r="AB184" s="32">
        <v>0.05</v>
      </c>
      <c r="AC184" s="33">
        <v>0.4</v>
      </c>
      <c r="AD184" s="33">
        <v>0.45</v>
      </c>
      <c r="AE184" s="34">
        <v>0.06</v>
      </c>
      <c r="AF184" s="34">
        <v>0.42</v>
      </c>
      <c r="AG184" s="39">
        <v>-0.28000000000000003</v>
      </c>
      <c r="AH184" s="32">
        <v>-3.52</v>
      </c>
      <c r="AI184" s="52">
        <v>-1.6</v>
      </c>
      <c r="AJ184" s="52">
        <v>-44.88</v>
      </c>
      <c r="AK184" s="40">
        <v>4</v>
      </c>
      <c r="AL184" s="40">
        <v>5</v>
      </c>
      <c r="AM184" s="40">
        <v>2</v>
      </c>
      <c r="AN184" s="32">
        <v>-0.15</v>
      </c>
      <c r="AO184" s="40">
        <v>1</v>
      </c>
      <c r="AP184" s="40">
        <v>1.5</v>
      </c>
      <c r="AQ184" s="40">
        <f>VLOOKUP(B184,'[1]PHYS DATA'!$1:$1048576,11,FALSE)</f>
        <v>1</v>
      </c>
      <c r="AR184" s="32">
        <v>-0.06</v>
      </c>
      <c r="AS184" s="32">
        <v>3</v>
      </c>
      <c r="AT184" s="52">
        <v>32.6</v>
      </c>
      <c r="AU184" s="41">
        <f>VLOOKUP(B184,'[1]PHYS DATA'!$1:$1048576,13,FALSE)</f>
        <v>4</v>
      </c>
      <c r="AV184" s="42"/>
      <c r="AW184" s="52">
        <v>-2.02</v>
      </c>
      <c r="AX184" s="52">
        <v>3.95</v>
      </c>
      <c r="AY184" s="52">
        <v>6.1</v>
      </c>
      <c r="AZ184" s="9" t="s">
        <v>219</v>
      </c>
    </row>
    <row r="185" spans="1:52" ht="18" customHeight="1" x14ac:dyDescent="0.25">
      <c r="A185" s="29">
        <v>179</v>
      </c>
      <c r="B185" s="29">
        <v>500295</v>
      </c>
      <c r="C185" s="29"/>
      <c r="D185" s="29"/>
      <c r="E185" s="29" t="s">
        <v>504</v>
      </c>
      <c r="F185" s="29"/>
      <c r="G185" s="29" t="s">
        <v>504</v>
      </c>
      <c r="H185" s="30" t="s">
        <v>541</v>
      </c>
      <c r="I185" s="55">
        <v>184.41</v>
      </c>
      <c r="J185" s="38">
        <v>0.28000000000000003</v>
      </c>
      <c r="K185" s="52">
        <v>7.78</v>
      </c>
      <c r="L185" s="52">
        <v>12.76</v>
      </c>
      <c r="M185" s="52">
        <v>9.42</v>
      </c>
      <c r="N185" s="35">
        <v>-40</v>
      </c>
      <c r="O185" s="36">
        <v>1.0529801324503312</v>
      </c>
      <c r="P185" s="37">
        <v>2022</v>
      </c>
      <c r="Q185" s="51">
        <v>2.44</v>
      </c>
      <c r="R185" s="39">
        <v>0.72</v>
      </c>
      <c r="S185" s="32">
        <v>-0.28999999999999998</v>
      </c>
      <c r="T185" s="50">
        <v>1.06</v>
      </c>
      <c r="U185" s="52">
        <v>4.04</v>
      </c>
      <c r="V185" s="51">
        <v>2.65</v>
      </c>
      <c r="W185" s="33">
        <v>0.37</v>
      </c>
      <c r="X185" s="34">
        <v>0.7</v>
      </c>
      <c r="Y185" s="51">
        <v>5.1100000000000003</v>
      </c>
      <c r="Z185" s="36">
        <v>3</v>
      </c>
      <c r="AA185" s="32">
        <v>0.02</v>
      </c>
      <c r="AB185" s="39">
        <v>7.0000000000000007E-2</v>
      </c>
      <c r="AC185" s="33">
        <v>0.39</v>
      </c>
      <c r="AD185" s="33">
        <v>0.43</v>
      </c>
      <c r="AE185" s="32">
        <v>0.04</v>
      </c>
      <c r="AF185" s="39">
        <v>0.4</v>
      </c>
      <c r="AG185" s="32">
        <v>-0.11</v>
      </c>
      <c r="AH185" s="31">
        <v>1.99</v>
      </c>
      <c r="AI185" s="52">
        <v>0.03</v>
      </c>
      <c r="AJ185" s="52">
        <v>-40.31</v>
      </c>
      <c r="AK185" s="40">
        <v>5</v>
      </c>
      <c r="AL185" s="40">
        <v>4</v>
      </c>
      <c r="AM185" s="40">
        <v>2.1666666666666665</v>
      </c>
      <c r="AN185" s="32">
        <v>-0.01</v>
      </c>
      <c r="AO185" s="40">
        <v>3</v>
      </c>
      <c r="AP185" s="40">
        <v>2</v>
      </c>
      <c r="AQ185" s="40">
        <f>VLOOKUP(B185,'[1]PHYS DATA'!$1:$1048576,11,FALSE)</f>
        <v>2</v>
      </c>
      <c r="AR185" s="32">
        <v>-0.04</v>
      </c>
      <c r="AS185" s="32">
        <v>0.5</v>
      </c>
      <c r="AT185" s="52">
        <v>29.5</v>
      </c>
      <c r="AU185" s="41">
        <f>VLOOKUP(B185,'[1]PHYS DATA'!$1:$1048576,13,FALSE)</f>
        <v>4</v>
      </c>
      <c r="AV185" s="42"/>
      <c r="AW185" s="51">
        <v>-2.81</v>
      </c>
      <c r="AX185" s="52">
        <v>-1.08</v>
      </c>
      <c r="AY185" s="52">
        <v>3.94</v>
      </c>
      <c r="AZ185" s="9" t="s">
        <v>220</v>
      </c>
    </row>
    <row r="186" spans="1:52" ht="18" customHeight="1" x14ac:dyDescent="0.25">
      <c r="A186" s="29">
        <v>180</v>
      </c>
      <c r="B186" s="29">
        <v>501516</v>
      </c>
      <c r="C186" s="29"/>
      <c r="D186" s="29" t="s">
        <v>504</v>
      </c>
      <c r="E186" s="29" t="s">
        <v>504</v>
      </c>
      <c r="F186" s="29"/>
      <c r="G186" s="29"/>
      <c r="H186" s="30" t="s">
        <v>541</v>
      </c>
      <c r="I186" s="55">
        <v>186.78</v>
      </c>
      <c r="J186" s="32">
        <v>0.71</v>
      </c>
      <c r="K186" s="49">
        <v>11.1</v>
      </c>
      <c r="L186" s="50">
        <v>15.73</v>
      </c>
      <c r="M186" s="52">
        <v>12.99</v>
      </c>
      <c r="N186" s="35">
        <v>-30</v>
      </c>
      <c r="O186" s="36">
        <v>0.56598153112898419</v>
      </c>
      <c r="P186" s="37">
        <v>2021</v>
      </c>
      <c r="Q186" s="48">
        <v>3.32</v>
      </c>
      <c r="R186" s="32">
        <v>-0.22</v>
      </c>
      <c r="S186" s="32">
        <v>-0.74</v>
      </c>
      <c r="T186" s="52">
        <v>4.72</v>
      </c>
      <c r="U186" s="48">
        <v>6.79</v>
      </c>
      <c r="V186" s="51">
        <v>2.8</v>
      </c>
      <c r="W186" s="32">
        <v>0.23</v>
      </c>
      <c r="X186" s="32">
        <v>0.5</v>
      </c>
      <c r="Y186" s="51">
        <v>5.05</v>
      </c>
      <c r="Z186" s="36">
        <v>1.75</v>
      </c>
      <c r="AA186" s="32">
        <v>0.02</v>
      </c>
      <c r="AB186" s="38">
        <v>0.06</v>
      </c>
      <c r="AC186" s="32">
        <v>0.19</v>
      </c>
      <c r="AD186" s="32">
        <v>0.26</v>
      </c>
      <c r="AE186" s="39">
        <v>0.05</v>
      </c>
      <c r="AF186" s="32">
        <v>0.31</v>
      </c>
      <c r="AG186" s="32">
        <v>-0.09</v>
      </c>
      <c r="AH186" s="33">
        <v>1.73</v>
      </c>
      <c r="AI186" s="51">
        <v>0.96</v>
      </c>
      <c r="AJ186" s="50">
        <v>-52.32</v>
      </c>
      <c r="AK186" s="40">
        <v>1</v>
      </c>
      <c r="AL186" s="40">
        <v>1</v>
      </c>
      <c r="AM186" s="40">
        <v>2</v>
      </c>
      <c r="AN186" s="32">
        <v>0.05</v>
      </c>
      <c r="AO186" s="40">
        <v>1</v>
      </c>
      <c r="AP186" s="40">
        <v>1</v>
      </c>
      <c r="AQ186" s="40">
        <f>VLOOKUP(B186,'[1]PHYS DATA'!$1:$1048576,11,FALSE)</f>
        <v>2.5</v>
      </c>
      <c r="AR186" s="32">
        <v>-0.01</v>
      </c>
      <c r="AS186" s="32">
        <v>1.21</v>
      </c>
      <c r="AT186" s="52">
        <v>27.8</v>
      </c>
      <c r="AU186" s="41">
        <f>VLOOKUP(B186,'[1]PHYS DATA'!$1:$1048576,13,FALSE)</f>
        <v>3</v>
      </c>
      <c r="AV186" s="42"/>
      <c r="AW186" s="52">
        <v>-2.39</v>
      </c>
      <c r="AX186" s="52">
        <v>0.06</v>
      </c>
      <c r="AY186" s="52">
        <v>5.4</v>
      </c>
      <c r="AZ186" s="9" t="s">
        <v>221</v>
      </c>
    </row>
    <row r="187" spans="1:52" ht="18" customHeight="1" x14ac:dyDescent="0.25">
      <c r="A187" s="29">
        <v>181</v>
      </c>
      <c r="B187" s="29">
        <v>501489</v>
      </c>
      <c r="C187" s="29"/>
      <c r="D187" s="29" t="s">
        <v>504</v>
      </c>
      <c r="E187" s="29"/>
      <c r="F187" s="29"/>
      <c r="G187" s="29" t="s">
        <v>504</v>
      </c>
      <c r="H187" s="46" t="s">
        <v>548</v>
      </c>
      <c r="I187" s="56">
        <v>178.89</v>
      </c>
      <c r="J187" s="38">
        <v>0.28999999999999998</v>
      </c>
      <c r="K187" s="52">
        <v>8.08</v>
      </c>
      <c r="L187" s="51">
        <v>14.8</v>
      </c>
      <c r="M187" s="52">
        <v>9.01</v>
      </c>
      <c r="N187" s="35">
        <v>-60</v>
      </c>
      <c r="O187" s="36">
        <v>0.68430656934306577</v>
      </c>
      <c r="P187" s="37">
        <v>2022</v>
      </c>
      <c r="Q187" s="49">
        <v>3.04</v>
      </c>
      <c r="R187" s="33">
        <v>1.35</v>
      </c>
      <c r="S187" s="39">
        <v>0.05</v>
      </c>
      <c r="T187" s="49">
        <v>0.16</v>
      </c>
      <c r="U187" s="52">
        <v>4.29</v>
      </c>
      <c r="V187" s="49">
        <v>3.32</v>
      </c>
      <c r="W187" s="32">
        <v>0.1</v>
      </c>
      <c r="X187" s="32">
        <v>0.51</v>
      </c>
      <c r="Y187" s="50">
        <v>5.54</v>
      </c>
      <c r="Z187" s="36">
        <v>1.6666666666666667</v>
      </c>
      <c r="AA187" s="31">
        <v>0.05</v>
      </c>
      <c r="AB187" s="31">
        <v>0.1</v>
      </c>
      <c r="AC187" s="32">
        <v>-0.02</v>
      </c>
      <c r="AD187" s="32">
        <v>0.06</v>
      </c>
      <c r="AE187" s="32">
        <v>0.01</v>
      </c>
      <c r="AF187" s="39">
        <v>0.38</v>
      </c>
      <c r="AG187" s="32">
        <v>0.12</v>
      </c>
      <c r="AH187" s="33">
        <v>1.45</v>
      </c>
      <c r="AI187" s="51">
        <v>1.02</v>
      </c>
      <c r="AJ187" s="48">
        <v>-64.08</v>
      </c>
      <c r="AK187" s="40">
        <v>5</v>
      </c>
      <c r="AL187" s="40">
        <v>5</v>
      </c>
      <c r="AM187" s="40">
        <v>2</v>
      </c>
      <c r="AN187" s="32">
        <v>1E-3</v>
      </c>
      <c r="AO187" s="40">
        <v>4</v>
      </c>
      <c r="AP187" s="40">
        <v>1</v>
      </c>
      <c r="AQ187" s="40">
        <f>VLOOKUP(B187,'[1]PHYS DATA'!$1:$1048576,11,FALSE)</f>
        <v>1</v>
      </c>
      <c r="AR187" s="32">
        <v>-0.01</v>
      </c>
      <c r="AS187" s="32">
        <v>0.4</v>
      </c>
      <c r="AT187" s="52">
        <v>26.7</v>
      </c>
      <c r="AU187" s="41">
        <f>VLOOKUP(B187,'[1]PHYS DATA'!$1:$1048576,13,FALSE)</f>
        <v>3</v>
      </c>
      <c r="AV187" s="42"/>
      <c r="AW187" s="50">
        <v>-3.36</v>
      </c>
      <c r="AX187" s="52">
        <v>-6.96</v>
      </c>
      <c r="AY187" s="52">
        <v>-4.32</v>
      </c>
      <c r="AZ187" s="9" t="s">
        <v>222</v>
      </c>
    </row>
    <row r="188" spans="1:52" ht="18" customHeight="1" x14ac:dyDescent="0.25">
      <c r="A188" s="29">
        <v>182</v>
      </c>
      <c r="B188" s="29">
        <v>501033</v>
      </c>
      <c r="C188" s="29"/>
      <c r="D188" s="29" t="s">
        <v>504</v>
      </c>
      <c r="E188" s="29"/>
      <c r="F188" s="29"/>
      <c r="G188" s="29"/>
      <c r="H188" s="30" t="s">
        <v>522</v>
      </c>
      <c r="I188" s="57">
        <v>172</v>
      </c>
      <c r="J188" s="32">
        <v>0.5</v>
      </c>
      <c r="K188" s="50">
        <v>10.41</v>
      </c>
      <c r="L188" s="50">
        <v>15.84</v>
      </c>
      <c r="M188" s="52">
        <v>12.34</v>
      </c>
      <c r="N188" s="35">
        <v>-40</v>
      </c>
      <c r="O188" s="36"/>
      <c r="P188" s="37"/>
      <c r="Q188" s="52">
        <v>2.1</v>
      </c>
      <c r="R188" s="32">
        <v>-0.7</v>
      </c>
      <c r="S188" s="32">
        <v>-0.95</v>
      </c>
      <c r="T188" s="52">
        <v>5.2</v>
      </c>
      <c r="U188" s="49">
        <v>6.72</v>
      </c>
      <c r="V188" s="51">
        <v>2.86</v>
      </c>
      <c r="W188" s="32">
        <v>0.15</v>
      </c>
      <c r="X188" s="32">
        <v>0.43</v>
      </c>
      <c r="Y188" s="52">
        <v>4.76</v>
      </c>
      <c r="Z188" s="36"/>
      <c r="AA188" s="33">
        <v>0.04</v>
      </c>
      <c r="AB188" s="34">
        <v>0.08</v>
      </c>
      <c r="AC188" s="32">
        <v>0.03</v>
      </c>
      <c r="AD188" s="32">
        <v>0.13</v>
      </c>
      <c r="AE188" s="32">
        <v>0.04</v>
      </c>
      <c r="AF188" s="32">
        <v>0.28999999999999998</v>
      </c>
      <c r="AG188" s="39">
        <v>-0.28000000000000003</v>
      </c>
      <c r="AH188" s="32">
        <v>0.02</v>
      </c>
      <c r="AI188" s="52">
        <v>0.26</v>
      </c>
      <c r="AJ188" s="52">
        <v>-18.37</v>
      </c>
      <c r="AK188" s="40">
        <v>1</v>
      </c>
      <c r="AL188" s="40">
        <v>1</v>
      </c>
      <c r="AM188" s="40">
        <v>1</v>
      </c>
      <c r="AN188" s="32">
        <v>0.01</v>
      </c>
      <c r="AO188" s="40">
        <v>2.5</v>
      </c>
      <c r="AP188" s="40">
        <v>1.5</v>
      </c>
      <c r="AQ188" s="40">
        <f>VLOOKUP(B188,'[1]PHYS DATA'!$1:$1048576,11,FALSE)</f>
        <v>1</v>
      </c>
      <c r="AR188" s="32">
        <v>-0.02</v>
      </c>
      <c r="AS188" s="32">
        <v>0.12</v>
      </c>
      <c r="AT188" s="52">
        <v>34.5</v>
      </c>
      <c r="AU188" s="41">
        <f>VLOOKUP(B188,'[1]PHYS DATA'!$1:$1048576,13,FALSE)</f>
        <v>3.5</v>
      </c>
      <c r="AV188" s="42"/>
      <c r="AW188" s="52">
        <v>-1.6</v>
      </c>
      <c r="AX188" s="51">
        <v>9.7200000000000006</v>
      </c>
      <c r="AY188" s="50">
        <v>13.3</v>
      </c>
      <c r="AZ188" s="9" t="s">
        <v>223</v>
      </c>
    </row>
    <row r="189" spans="1:52" ht="18" customHeight="1" x14ac:dyDescent="0.25">
      <c r="A189" s="29">
        <v>183</v>
      </c>
      <c r="B189" s="29">
        <v>500031</v>
      </c>
      <c r="C189" s="29"/>
      <c r="D189" s="29"/>
      <c r="E189" s="29" t="s">
        <v>504</v>
      </c>
      <c r="F189" s="29" t="s">
        <v>504</v>
      </c>
      <c r="G189" s="29" t="s">
        <v>504</v>
      </c>
      <c r="H189" s="44" t="s">
        <v>537</v>
      </c>
      <c r="I189" s="54">
        <v>192.08</v>
      </c>
      <c r="J189" s="32">
        <v>0.65</v>
      </c>
      <c r="K189" s="47">
        <v>14.87</v>
      </c>
      <c r="L189" s="47">
        <v>22.41</v>
      </c>
      <c r="M189" s="47">
        <v>22.43</v>
      </c>
      <c r="N189" s="35">
        <v>0</v>
      </c>
      <c r="O189" s="36">
        <v>1.0536585365853659</v>
      </c>
      <c r="P189" s="37">
        <v>2023</v>
      </c>
      <c r="Q189" s="48">
        <v>3.46</v>
      </c>
      <c r="R189" s="32">
        <v>-0.74</v>
      </c>
      <c r="S189" s="32">
        <v>-1.47</v>
      </c>
      <c r="T189" s="52">
        <v>8.83</v>
      </c>
      <c r="U189" s="47">
        <v>9.69</v>
      </c>
      <c r="V189" s="47">
        <v>4.26</v>
      </c>
      <c r="W189" s="32">
        <v>0.26</v>
      </c>
      <c r="X189" s="32">
        <v>0.51</v>
      </c>
      <c r="Y189" s="48">
        <v>6.56</v>
      </c>
      <c r="Z189" s="36">
        <v>1</v>
      </c>
      <c r="AA189" s="32">
        <v>0.02</v>
      </c>
      <c r="AB189" s="32">
        <v>0.04</v>
      </c>
      <c r="AC189" s="32">
        <v>0.21</v>
      </c>
      <c r="AD189" s="32">
        <v>0.27</v>
      </c>
      <c r="AE189" s="34">
        <v>0.06</v>
      </c>
      <c r="AF189" s="32">
        <v>0.33</v>
      </c>
      <c r="AG189" s="34">
        <v>-0.31</v>
      </c>
      <c r="AH189" s="32">
        <v>0.2</v>
      </c>
      <c r="AI189" s="52">
        <v>-0.46</v>
      </c>
      <c r="AJ189" s="52">
        <v>-40.840000000000003</v>
      </c>
      <c r="AK189" s="40">
        <v>4</v>
      </c>
      <c r="AL189" s="40">
        <v>3</v>
      </c>
      <c r="AM189" s="40">
        <v>2</v>
      </c>
      <c r="AN189" s="32">
        <v>0.16</v>
      </c>
      <c r="AO189" s="40">
        <v>3</v>
      </c>
      <c r="AP189" s="40">
        <v>2</v>
      </c>
      <c r="AQ189" s="40">
        <f>VLOOKUP(B189,'[1]PHYS DATA'!$1:$1048576,11,FALSE)</f>
        <v>3.5</v>
      </c>
      <c r="AR189" s="34">
        <v>0.24</v>
      </c>
      <c r="AS189" s="32">
        <v>0.53</v>
      </c>
      <c r="AT189" s="52">
        <v>26.8</v>
      </c>
      <c r="AU189" s="41">
        <f>VLOOKUP(B189,'[1]PHYS DATA'!$1:$1048576,13,FALSE)</f>
        <v>3.5</v>
      </c>
      <c r="AV189" s="42"/>
      <c r="AW189" s="52">
        <v>-2.57</v>
      </c>
      <c r="AX189" s="52">
        <v>-17.399999999999999</v>
      </c>
      <c r="AY189" s="52">
        <v>-18.86</v>
      </c>
      <c r="AZ189" s="9" t="s">
        <v>224</v>
      </c>
    </row>
    <row r="190" spans="1:52" ht="18" customHeight="1" x14ac:dyDescent="0.25">
      <c r="A190" s="29">
        <v>184</v>
      </c>
      <c r="B190" s="29">
        <v>501028</v>
      </c>
      <c r="C190" s="29"/>
      <c r="D190" s="29" t="s">
        <v>504</v>
      </c>
      <c r="E190" s="29" t="s">
        <v>504</v>
      </c>
      <c r="F190" s="29"/>
      <c r="G190" s="29"/>
      <c r="H190" s="30" t="s">
        <v>533</v>
      </c>
      <c r="I190" s="55">
        <v>186.38</v>
      </c>
      <c r="J190" s="32">
        <v>0.63</v>
      </c>
      <c r="K190" s="50">
        <v>10.31</v>
      </c>
      <c r="L190" s="50">
        <v>15.95</v>
      </c>
      <c r="M190" s="52">
        <v>10.039999999999999</v>
      </c>
      <c r="N190" s="35">
        <v>-70</v>
      </c>
      <c r="O190" s="36"/>
      <c r="P190" s="37"/>
      <c r="Q190" s="50">
        <v>2.8</v>
      </c>
      <c r="R190" s="32">
        <v>0.05</v>
      </c>
      <c r="S190" s="32">
        <v>-0.92</v>
      </c>
      <c r="T190" s="52">
        <v>4.82</v>
      </c>
      <c r="U190" s="48">
        <v>6.91</v>
      </c>
      <c r="V190" s="49">
        <v>3.24</v>
      </c>
      <c r="W190" s="38">
        <v>0.28000000000000003</v>
      </c>
      <c r="X190" s="32">
        <v>0.46</v>
      </c>
      <c r="Y190" s="52">
        <v>4.5599999999999996</v>
      </c>
      <c r="Z190" s="36"/>
      <c r="AA190" s="32">
        <v>0.01</v>
      </c>
      <c r="AB190" s="32">
        <v>0.04</v>
      </c>
      <c r="AC190" s="39">
        <v>0.3</v>
      </c>
      <c r="AD190" s="39">
        <v>0.32</v>
      </c>
      <c r="AE190" s="32">
        <v>0.03</v>
      </c>
      <c r="AF190" s="32">
        <v>0.27</v>
      </c>
      <c r="AG190" s="38">
        <v>-0.21</v>
      </c>
      <c r="AH190" s="32">
        <v>-0.9</v>
      </c>
      <c r="AI190" s="52">
        <v>-1.1000000000000001</v>
      </c>
      <c r="AJ190" s="52">
        <v>-25.5</v>
      </c>
      <c r="AK190" s="40">
        <v>2</v>
      </c>
      <c r="AL190" s="40">
        <v>3</v>
      </c>
      <c r="AM190" s="40">
        <v>3.5</v>
      </c>
      <c r="AN190" s="32">
        <v>0.04</v>
      </c>
      <c r="AO190" s="40">
        <v>1</v>
      </c>
      <c r="AP190" s="40">
        <v>2</v>
      </c>
      <c r="AQ190" s="40">
        <f>VLOOKUP(B190,'[1]PHYS DATA'!$1:$1048576,11,FALSE)</f>
        <v>1</v>
      </c>
      <c r="AR190" s="32">
        <v>-0.09</v>
      </c>
      <c r="AS190" s="32">
        <v>0.24</v>
      </c>
      <c r="AT190" s="52">
        <v>27.2</v>
      </c>
      <c r="AU190" s="41">
        <f>VLOOKUP(B190,'[1]PHYS DATA'!$1:$1048576,13,FALSE)</f>
        <v>3</v>
      </c>
      <c r="AV190" s="42"/>
      <c r="AW190" s="52">
        <v>-2.69</v>
      </c>
      <c r="AX190" s="52">
        <v>1.54</v>
      </c>
      <c r="AY190" s="52">
        <v>3.46</v>
      </c>
      <c r="AZ190" s="9" t="s">
        <v>225</v>
      </c>
    </row>
    <row r="191" spans="1:52" ht="18" customHeight="1" x14ac:dyDescent="0.25">
      <c r="A191" s="29">
        <v>185</v>
      </c>
      <c r="B191" s="29">
        <v>500443</v>
      </c>
      <c r="C191" s="29"/>
      <c r="D191" s="29"/>
      <c r="E191" s="29" t="s">
        <v>504</v>
      </c>
      <c r="F191" s="29" t="s">
        <v>504</v>
      </c>
      <c r="G191" s="29"/>
      <c r="H191" s="30" t="s">
        <v>526</v>
      </c>
      <c r="I191" s="55">
        <v>187.92</v>
      </c>
      <c r="J191" s="32">
        <v>0.87</v>
      </c>
      <c r="K191" s="48">
        <v>12.42</v>
      </c>
      <c r="L191" s="48">
        <v>19.059999999999999</v>
      </c>
      <c r="M191" s="48">
        <v>19.14</v>
      </c>
      <c r="N191" s="35">
        <v>0</v>
      </c>
      <c r="O191" s="36">
        <v>0.87238095238095237</v>
      </c>
      <c r="P191" s="37">
        <v>2021</v>
      </c>
      <c r="Q191" s="50">
        <v>2.58</v>
      </c>
      <c r="R191" s="32">
        <v>-0.6</v>
      </c>
      <c r="S191" s="32">
        <v>-0.87</v>
      </c>
      <c r="T191" s="52">
        <v>5.03</v>
      </c>
      <c r="U191" s="48">
        <v>7.4</v>
      </c>
      <c r="V191" s="49">
        <v>3.28</v>
      </c>
      <c r="W191" s="32">
        <v>0.27</v>
      </c>
      <c r="X191" s="32">
        <v>0.49</v>
      </c>
      <c r="Y191" s="51">
        <v>5.28</v>
      </c>
      <c r="Z191" s="36">
        <v>2</v>
      </c>
      <c r="AA191" s="32">
        <v>1E-3</v>
      </c>
      <c r="AB191" s="32">
        <v>0.05</v>
      </c>
      <c r="AC191" s="38">
        <v>0.27</v>
      </c>
      <c r="AD191" s="32">
        <v>0.25</v>
      </c>
      <c r="AE191" s="39">
        <v>0.05</v>
      </c>
      <c r="AF191" s="32">
        <v>0.32</v>
      </c>
      <c r="AG191" s="32">
        <v>-0.02</v>
      </c>
      <c r="AH191" s="32">
        <v>-1.88</v>
      </c>
      <c r="AI191" s="50">
        <v>1.36</v>
      </c>
      <c r="AJ191" s="52">
        <v>-33.57</v>
      </c>
      <c r="AK191" s="40">
        <v>2</v>
      </c>
      <c r="AL191" s="40">
        <v>5</v>
      </c>
      <c r="AM191" s="40">
        <v>3</v>
      </c>
      <c r="AN191" s="32">
        <v>0.1</v>
      </c>
      <c r="AO191" s="40">
        <v>1.5</v>
      </c>
      <c r="AP191" s="40">
        <v>1</v>
      </c>
      <c r="AQ191" s="40">
        <f>VLOOKUP(B191,'[1]PHYS DATA'!$1:$1048576,11,FALSE)</f>
        <v>1</v>
      </c>
      <c r="AR191" s="32">
        <v>0.03</v>
      </c>
      <c r="AS191" s="32">
        <v>1.33</v>
      </c>
      <c r="AT191" s="52">
        <v>31.5</v>
      </c>
      <c r="AU191" s="41">
        <f>VLOOKUP(B191,'[1]PHYS DATA'!$1:$1048576,13,FALSE)</f>
        <v>4</v>
      </c>
      <c r="AV191" s="42"/>
      <c r="AW191" s="52">
        <v>-0.5</v>
      </c>
      <c r="AX191" s="48">
        <v>18.25</v>
      </c>
      <c r="AY191" s="48">
        <v>22.51</v>
      </c>
      <c r="AZ191" s="9" t="s">
        <v>226</v>
      </c>
    </row>
    <row r="192" spans="1:52" ht="18" customHeight="1" x14ac:dyDescent="0.25">
      <c r="A192" s="29">
        <v>186</v>
      </c>
      <c r="B192" s="29">
        <v>501062</v>
      </c>
      <c r="C192" s="29"/>
      <c r="D192" s="29" t="s">
        <v>504</v>
      </c>
      <c r="E192" s="29" t="s">
        <v>504</v>
      </c>
      <c r="F192" s="29"/>
      <c r="G192" s="29" t="s">
        <v>504</v>
      </c>
      <c r="H192" s="30" t="s">
        <v>541</v>
      </c>
      <c r="I192" s="55">
        <v>186.57</v>
      </c>
      <c r="J192" s="32">
        <v>0.54</v>
      </c>
      <c r="K192" s="50">
        <v>10.18</v>
      </c>
      <c r="L192" s="51">
        <v>14.54</v>
      </c>
      <c r="M192" s="52">
        <v>13.43</v>
      </c>
      <c r="N192" s="35">
        <v>-20</v>
      </c>
      <c r="O192" s="36"/>
      <c r="P192" s="37"/>
      <c r="Q192" s="50">
        <v>2.59</v>
      </c>
      <c r="R192" s="38">
        <v>0.35</v>
      </c>
      <c r="S192" s="32">
        <v>-0.31</v>
      </c>
      <c r="T192" s="52">
        <v>2.72</v>
      </c>
      <c r="U192" s="52">
        <v>5.36</v>
      </c>
      <c r="V192" s="51">
        <v>2.85</v>
      </c>
      <c r="W192" s="33">
        <v>0.38</v>
      </c>
      <c r="X192" s="34">
        <v>0.67</v>
      </c>
      <c r="Y192" s="51">
        <v>5.21</v>
      </c>
      <c r="Z192" s="36"/>
      <c r="AA192" s="32">
        <v>0.01</v>
      </c>
      <c r="AB192" s="38">
        <v>0.06</v>
      </c>
      <c r="AC192" s="34">
        <v>0.36</v>
      </c>
      <c r="AD192" s="34">
        <v>0.4</v>
      </c>
      <c r="AE192" s="34">
        <v>0.06</v>
      </c>
      <c r="AF192" s="39">
        <v>0.39</v>
      </c>
      <c r="AG192" s="32">
        <v>-0.13</v>
      </c>
      <c r="AH192" s="32">
        <v>0.13</v>
      </c>
      <c r="AI192" s="52">
        <v>0.55000000000000004</v>
      </c>
      <c r="AJ192" s="52">
        <v>-27.27</v>
      </c>
      <c r="AK192" s="40">
        <v>2.5</v>
      </c>
      <c r="AL192" s="40">
        <v>2.5</v>
      </c>
      <c r="AM192" s="40">
        <v>3.25</v>
      </c>
      <c r="AN192" s="32">
        <v>-0.01</v>
      </c>
      <c r="AO192" s="40">
        <v>2.5</v>
      </c>
      <c r="AP192" s="40">
        <v>1</v>
      </c>
      <c r="AQ192" s="40">
        <f>VLOOKUP(B192,'[1]PHYS DATA'!$1:$1048576,11,FALSE)</f>
        <v>2</v>
      </c>
      <c r="AR192" s="32">
        <v>-0.02</v>
      </c>
      <c r="AS192" s="32">
        <v>0.87</v>
      </c>
      <c r="AT192" s="52">
        <v>30.4</v>
      </c>
      <c r="AU192" s="41">
        <f>VLOOKUP(B192,'[1]PHYS DATA'!$1:$1048576,13,FALSE)</f>
        <v>3.5</v>
      </c>
      <c r="AV192" s="42"/>
      <c r="AW192" s="52">
        <v>-2.52</v>
      </c>
      <c r="AX192" s="52">
        <v>3.74</v>
      </c>
      <c r="AY192" s="52">
        <v>7.97</v>
      </c>
      <c r="AZ192" s="9" t="s">
        <v>227</v>
      </c>
    </row>
    <row r="193" spans="1:52" ht="18" customHeight="1" x14ac:dyDescent="0.25">
      <c r="A193" s="29">
        <v>187</v>
      </c>
      <c r="B193" s="29">
        <v>501562</v>
      </c>
      <c r="C193" s="29"/>
      <c r="D193" s="29" t="s">
        <v>504</v>
      </c>
      <c r="E193" s="29"/>
      <c r="F193" s="29" t="s">
        <v>504</v>
      </c>
      <c r="G193" s="29"/>
      <c r="H193" s="30" t="s">
        <v>530</v>
      </c>
      <c r="I193" s="55">
        <v>186.63</v>
      </c>
      <c r="J193" s="32">
        <v>0.76</v>
      </c>
      <c r="K193" s="48">
        <v>12.96</v>
      </c>
      <c r="L193" s="48">
        <v>19.11</v>
      </c>
      <c r="M193" s="52">
        <v>14.4</v>
      </c>
      <c r="N193" s="35">
        <v>-35</v>
      </c>
      <c r="O193" s="36">
        <v>0.61963190184049077</v>
      </c>
      <c r="P193" s="37">
        <v>2022</v>
      </c>
      <c r="Q193" s="51">
        <v>2.39</v>
      </c>
      <c r="R193" s="32">
        <v>-0.85</v>
      </c>
      <c r="S193" s="32">
        <v>-1.34</v>
      </c>
      <c r="T193" s="52">
        <v>6.9</v>
      </c>
      <c r="U193" s="47">
        <v>7.61</v>
      </c>
      <c r="V193" s="49">
        <v>3.25</v>
      </c>
      <c r="W193" s="32">
        <v>0.19</v>
      </c>
      <c r="X193" s="32">
        <v>0.48</v>
      </c>
      <c r="Y193" s="48">
        <v>6.74</v>
      </c>
      <c r="Z193" s="36">
        <v>1.5</v>
      </c>
      <c r="AA193" s="32">
        <v>0.02</v>
      </c>
      <c r="AB193" s="33">
        <v>0.09</v>
      </c>
      <c r="AC193" s="32">
        <v>0.12</v>
      </c>
      <c r="AD193" s="32">
        <v>0.21</v>
      </c>
      <c r="AE193" s="32">
        <v>0.04</v>
      </c>
      <c r="AF193" s="32">
        <v>0.28999999999999998</v>
      </c>
      <c r="AG193" s="32">
        <v>-0.1</v>
      </c>
      <c r="AH193" s="39">
        <v>0.96</v>
      </c>
      <c r="AI193" s="52">
        <v>0.59</v>
      </c>
      <c r="AJ193" s="52">
        <v>-18.61</v>
      </c>
      <c r="AK193" s="40">
        <v>4</v>
      </c>
      <c r="AL193" s="40">
        <v>3</v>
      </c>
      <c r="AM193" s="40">
        <v>2.8333333333333335</v>
      </c>
      <c r="AN193" s="32">
        <v>-0.09</v>
      </c>
      <c r="AO193" s="40">
        <v>1</v>
      </c>
      <c r="AP193" s="40">
        <v>3.5</v>
      </c>
      <c r="AQ193" s="40">
        <f>VLOOKUP(B193,'[1]PHYS DATA'!$1:$1048576,11,FALSE)</f>
        <v>2</v>
      </c>
      <c r="AR193" s="32">
        <v>7.0000000000000007E-2</v>
      </c>
      <c r="AS193" s="32">
        <v>0.8</v>
      </c>
      <c r="AT193" s="52">
        <v>31.2</v>
      </c>
      <c r="AU193" s="41">
        <f>VLOOKUP(B193,'[1]PHYS DATA'!$1:$1048576,13,FALSE)</f>
        <v>4</v>
      </c>
      <c r="AV193" s="42"/>
      <c r="AW193" s="52">
        <v>-1.71</v>
      </c>
      <c r="AX193" s="52">
        <v>2.19</v>
      </c>
      <c r="AY193" s="52">
        <v>4.3099999999999996</v>
      </c>
      <c r="AZ193" s="9" t="s">
        <v>228</v>
      </c>
    </row>
    <row r="194" spans="1:52" ht="18" customHeight="1" x14ac:dyDescent="0.25">
      <c r="A194" s="29">
        <v>188</v>
      </c>
      <c r="B194" s="29">
        <v>500073</v>
      </c>
      <c r="C194" s="29"/>
      <c r="D194" s="29"/>
      <c r="E194" s="29"/>
      <c r="F194" s="29" t="s">
        <v>504</v>
      </c>
      <c r="G194" s="29"/>
      <c r="H194" s="44" t="s">
        <v>537</v>
      </c>
      <c r="I194" s="56">
        <v>182.29</v>
      </c>
      <c r="J194" s="32">
        <v>0.6</v>
      </c>
      <c r="K194" s="47">
        <v>13.4</v>
      </c>
      <c r="L194" s="47">
        <v>19.829999999999998</v>
      </c>
      <c r="M194" s="48">
        <v>19.57</v>
      </c>
      <c r="N194" s="35">
        <v>-4</v>
      </c>
      <c r="O194" s="36">
        <v>0.75075987841945291</v>
      </c>
      <c r="P194" s="37">
        <v>2020</v>
      </c>
      <c r="Q194" s="48">
        <v>3.58</v>
      </c>
      <c r="R194" s="32">
        <v>-0.51</v>
      </c>
      <c r="S194" s="32">
        <v>-1.19</v>
      </c>
      <c r="T194" s="52">
        <v>7.33</v>
      </c>
      <c r="U194" s="47">
        <v>8.56</v>
      </c>
      <c r="V194" s="47">
        <v>4.25</v>
      </c>
      <c r="W194" s="32">
        <v>0.17</v>
      </c>
      <c r="X194" s="32">
        <v>0.46</v>
      </c>
      <c r="Y194" s="51">
        <v>5.12</v>
      </c>
      <c r="Z194" s="36">
        <v>2</v>
      </c>
      <c r="AA194" s="33">
        <v>0.04</v>
      </c>
      <c r="AB194" s="34">
        <v>0.08</v>
      </c>
      <c r="AC194" s="32">
        <v>0.02</v>
      </c>
      <c r="AD194" s="32">
        <v>7.0000000000000007E-2</v>
      </c>
      <c r="AE194" s="34">
        <v>0.06</v>
      </c>
      <c r="AF194" s="38">
        <v>0.34</v>
      </c>
      <c r="AG194" s="32">
        <v>-0.05</v>
      </c>
      <c r="AH194" s="33">
        <v>1.43</v>
      </c>
      <c r="AI194" s="52">
        <v>0.52</v>
      </c>
      <c r="AJ194" s="52">
        <v>-12.63</v>
      </c>
      <c r="AK194" s="40">
        <v>4</v>
      </c>
      <c r="AL194" s="40">
        <v>3</v>
      </c>
      <c r="AM194" s="40">
        <v>2.8333333333333335</v>
      </c>
      <c r="AN194" s="38">
        <v>-0.3</v>
      </c>
      <c r="AO194" s="40">
        <v>1</v>
      </c>
      <c r="AP194" s="40">
        <v>2.5</v>
      </c>
      <c r="AQ194" s="40">
        <f>VLOOKUP(B194,'[1]PHYS DATA'!$1:$1048576,11,FALSE)</f>
        <v>2</v>
      </c>
      <c r="AR194" s="38">
        <v>0.15</v>
      </c>
      <c r="AS194" s="32">
        <v>1.3</v>
      </c>
      <c r="AT194" s="52">
        <v>27.8</v>
      </c>
      <c r="AU194" s="41">
        <f>VLOOKUP(B194,'[1]PHYS DATA'!$1:$1048576,13,FALSE)</f>
        <v>3.5</v>
      </c>
      <c r="AV194" s="42"/>
      <c r="AW194" s="52">
        <v>-2.37</v>
      </c>
      <c r="AX194" s="52">
        <v>-8.17</v>
      </c>
      <c r="AY194" s="52">
        <v>-9.5</v>
      </c>
      <c r="AZ194" s="9" t="s">
        <v>229</v>
      </c>
    </row>
    <row r="195" spans="1:52" ht="18" customHeight="1" x14ac:dyDescent="0.25">
      <c r="A195" s="29">
        <v>189</v>
      </c>
      <c r="B195" s="29">
        <v>500809</v>
      </c>
      <c r="C195" s="29"/>
      <c r="D195" s="29"/>
      <c r="E195" s="29" t="s">
        <v>504</v>
      </c>
      <c r="F195" s="29" t="s">
        <v>504</v>
      </c>
      <c r="G195" s="29"/>
      <c r="H195" s="30" t="s">
        <v>549</v>
      </c>
      <c r="I195" s="55">
        <v>185.96</v>
      </c>
      <c r="J195" s="32">
        <v>0.73</v>
      </c>
      <c r="K195" s="48">
        <v>12.52</v>
      </c>
      <c r="L195" s="48">
        <v>18.739999999999998</v>
      </c>
      <c r="M195" s="49">
        <v>17.55</v>
      </c>
      <c r="N195" s="35">
        <v>-5</v>
      </c>
      <c r="O195" s="36">
        <v>0.83913764510779432</v>
      </c>
      <c r="P195" s="37">
        <v>2021</v>
      </c>
      <c r="Q195" s="49">
        <v>2.86</v>
      </c>
      <c r="R195" s="32">
        <v>-0.48</v>
      </c>
      <c r="S195" s="32">
        <v>-1.28</v>
      </c>
      <c r="T195" s="52">
        <v>5.34</v>
      </c>
      <c r="U195" s="49">
        <v>6.65</v>
      </c>
      <c r="V195" s="48">
        <v>3.53</v>
      </c>
      <c r="W195" s="32">
        <v>0.27</v>
      </c>
      <c r="X195" s="32">
        <v>0.43</v>
      </c>
      <c r="Y195" s="48">
        <v>6.65</v>
      </c>
      <c r="Z195" s="36">
        <v>1.6666666666666667</v>
      </c>
      <c r="AA195" s="32">
        <v>-0.01</v>
      </c>
      <c r="AB195" s="32">
        <v>0.03</v>
      </c>
      <c r="AC195" s="34">
        <v>0.35</v>
      </c>
      <c r="AD195" s="34">
        <v>0.38</v>
      </c>
      <c r="AE195" s="32">
        <v>0.03</v>
      </c>
      <c r="AF195" s="32">
        <v>0.24</v>
      </c>
      <c r="AG195" s="39">
        <v>-0.25</v>
      </c>
      <c r="AH195" s="32"/>
      <c r="AI195" s="52">
        <v>-0.57999999999999996</v>
      </c>
      <c r="AJ195" s="51">
        <v>-47.04</v>
      </c>
      <c r="AK195" s="40">
        <v>5</v>
      </c>
      <c r="AL195" s="40">
        <v>5</v>
      </c>
      <c r="AM195" s="40">
        <v>3.5</v>
      </c>
      <c r="AN195" s="32">
        <v>-0.21</v>
      </c>
      <c r="AO195" s="40">
        <v>1</v>
      </c>
      <c r="AP195" s="40">
        <v>1</v>
      </c>
      <c r="AQ195" s="40">
        <f>VLOOKUP(B195,'[1]PHYS DATA'!$1:$1048576,11,FALSE)</f>
        <v>1</v>
      </c>
      <c r="AR195" s="32">
        <v>0.14000000000000001</v>
      </c>
      <c r="AS195" s="38">
        <v>-0.39</v>
      </c>
      <c r="AT195" s="52">
        <v>30.9</v>
      </c>
      <c r="AU195" s="41">
        <f>VLOOKUP(B195,'[1]PHYS DATA'!$1:$1048576,13,FALSE)</f>
        <v>3.5</v>
      </c>
      <c r="AV195" s="42"/>
      <c r="AW195" s="52">
        <v>-1.33</v>
      </c>
      <c r="AX195" s="51">
        <v>9.68</v>
      </c>
      <c r="AY195" s="50">
        <v>14.18</v>
      </c>
      <c r="AZ195" s="9" t="s">
        <v>230</v>
      </c>
    </row>
    <row r="196" spans="1:52" ht="18" customHeight="1" x14ac:dyDescent="0.25">
      <c r="A196" s="29">
        <v>190</v>
      </c>
      <c r="B196" s="29">
        <v>501105</v>
      </c>
      <c r="C196" s="29"/>
      <c r="D196" s="29" t="s">
        <v>504</v>
      </c>
      <c r="E196" s="29" t="s">
        <v>504</v>
      </c>
      <c r="F196" s="29"/>
      <c r="G196" s="29"/>
      <c r="H196" s="30" t="s">
        <v>521</v>
      </c>
      <c r="I196" s="54">
        <v>189.06</v>
      </c>
      <c r="J196" s="32">
        <v>0.72</v>
      </c>
      <c r="K196" s="50">
        <v>10.09</v>
      </c>
      <c r="L196" s="50">
        <v>15.54</v>
      </c>
      <c r="M196" s="52">
        <v>13.18</v>
      </c>
      <c r="N196" s="35">
        <v>-30</v>
      </c>
      <c r="O196" s="36">
        <v>0.65529622980251356</v>
      </c>
      <c r="P196" s="37">
        <v>2022</v>
      </c>
      <c r="Q196" s="52">
        <v>2.11</v>
      </c>
      <c r="R196" s="32">
        <v>-0.3</v>
      </c>
      <c r="S196" s="32">
        <v>-0.72</v>
      </c>
      <c r="T196" s="52">
        <v>2.57</v>
      </c>
      <c r="U196" s="50">
        <v>5.93</v>
      </c>
      <c r="V196" s="52">
        <v>2.39</v>
      </c>
      <c r="W196" s="39">
        <v>0.33</v>
      </c>
      <c r="X196" s="33">
        <v>0.73</v>
      </c>
      <c r="Y196" s="52">
        <v>4.93</v>
      </c>
      <c r="Z196" s="36">
        <v>2</v>
      </c>
      <c r="AA196" s="32">
        <v>0.01</v>
      </c>
      <c r="AB196" s="34">
        <v>0.08</v>
      </c>
      <c r="AC196" s="34">
        <v>0.35</v>
      </c>
      <c r="AD196" s="33">
        <v>0.41</v>
      </c>
      <c r="AE196" s="32">
        <v>0.04</v>
      </c>
      <c r="AF196" s="34">
        <v>0.42</v>
      </c>
      <c r="AG196" s="32">
        <v>-0.01</v>
      </c>
      <c r="AH196" s="38">
        <v>0.34</v>
      </c>
      <c r="AI196" s="50">
        <v>1.46</v>
      </c>
      <c r="AJ196" s="52">
        <v>-41.86</v>
      </c>
      <c r="AK196" s="40">
        <v>3</v>
      </c>
      <c r="AL196" s="40">
        <v>3</v>
      </c>
      <c r="AM196" s="40">
        <v>3.25</v>
      </c>
      <c r="AN196" s="32">
        <v>0.15</v>
      </c>
      <c r="AO196" s="40">
        <v>1</v>
      </c>
      <c r="AP196" s="40">
        <v>2.5</v>
      </c>
      <c r="AQ196" s="40">
        <f>VLOOKUP(B196,'[1]PHYS DATA'!$1:$1048576,11,FALSE)</f>
        <v>1</v>
      </c>
      <c r="AR196" s="32">
        <v>0.1</v>
      </c>
      <c r="AS196" s="32">
        <v>2.83</v>
      </c>
      <c r="AT196" s="52">
        <v>34.1</v>
      </c>
      <c r="AU196" s="41">
        <f>VLOOKUP(B196,'[1]PHYS DATA'!$1:$1048576,13,FALSE)</f>
        <v>4</v>
      </c>
      <c r="AV196" s="42"/>
      <c r="AW196" s="52">
        <v>-1.39</v>
      </c>
      <c r="AX196" s="52">
        <v>6.16</v>
      </c>
      <c r="AY196" s="51">
        <v>11.21</v>
      </c>
      <c r="AZ196" s="9" t="s">
        <v>231</v>
      </c>
    </row>
    <row r="197" spans="1:52" ht="18" customHeight="1" x14ac:dyDescent="0.25">
      <c r="A197" s="29">
        <v>191</v>
      </c>
      <c r="B197" s="29">
        <v>501052</v>
      </c>
      <c r="C197" s="29"/>
      <c r="D197" s="29" t="s">
        <v>504</v>
      </c>
      <c r="E197" s="29" t="s">
        <v>504</v>
      </c>
      <c r="F197" s="29" t="s">
        <v>504</v>
      </c>
      <c r="G197" s="29"/>
      <c r="H197" s="30" t="s">
        <v>536</v>
      </c>
      <c r="I197" s="54">
        <v>190.9</v>
      </c>
      <c r="J197" s="32">
        <v>0.78</v>
      </c>
      <c r="K197" s="48">
        <v>12.74</v>
      </c>
      <c r="L197" s="49">
        <v>17.399999999999999</v>
      </c>
      <c r="M197" s="51">
        <v>14.93</v>
      </c>
      <c r="N197" s="35">
        <v>-20</v>
      </c>
      <c r="O197" s="36">
        <v>0.783625730994152</v>
      </c>
      <c r="P197" s="37">
        <v>2021</v>
      </c>
      <c r="Q197" s="49">
        <v>2.98</v>
      </c>
      <c r="R197" s="32">
        <v>-0.85</v>
      </c>
      <c r="S197" s="32">
        <v>-1.22</v>
      </c>
      <c r="T197" s="52">
        <v>7.12</v>
      </c>
      <c r="U197" s="47">
        <v>8.1199999999999992</v>
      </c>
      <c r="V197" s="50">
        <v>3.18</v>
      </c>
      <c r="W197" s="32">
        <v>0.25</v>
      </c>
      <c r="X197" s="32">
        <v>0.52</v>
      </c>
      <c r="Y197" s="50">
        <v>5.72</v>
      </c>
      <c r="Z197" s="36">
        <v>1.6666666666666667</v>
      </c>
      <c r="AA197" s="39">
        <v>0.03</v>
      </c>
      <c r="AB197" s="39">
        <v>7.0000000000000007E-2</v>
      </c>
      <c r="AC197" s="32">
        <v>0.15</v>
      </c>
      <c r="AD197" s="32">
        <v>0.22</v>
      </c>
      <c r="AE197" s="39">
        <v>0.05</v>
      </c>
      <c r="AF197" s="38">
        <v>0.34</v>
      </c>
      <c r="AG197" s="32">
        <v>-0.05</v>
      </c>
      <c r="AH197" s="33">
        <v>1.47</v>
      </c>
      <c r="AI197" s="49">
        <v>1.85</v>
      </c>
      <c r="AJ197" s="52">
        <v>-38.85</v>
      </c>
      <c r="AK197" s="40">
        <v>4</v>
      </c>
      <c r="AL197" s="40">
        <v>4</v>
      </c>
      <c r="AM197" s="40">
        <v>3</v>
      </c>
      <c r="AN197" s="32">
        <v>-7.0000000000000007E-2</v>
      </c>
      <c r="AO197" s="40">
        <v>1</v>
      </c>
      <c r="AP197" s="40">
        <v>2</v>
      </c>
      <c r="AQ197" s="40">
        <f>VLOOKUP(B197,'[1]PHYS DATA'!$1:$1048576,11,FALSE)</f>
        <v>1</v>
      </c>
      <c r="AR197" s="32">
        <v>0.04</v>
      </c>
      <c r="AS197" s="32">
        <v>0.11</v>
      </c>
      <c r="AT197" s="52">
        <v>29.3</v>
      </c>
      <c r="AU197" s="41">
        <f>VLOOKUP(B197,'[1]PHYS DATA'!$1:$1048576,13,FALSE)</f>
        <v>4.5</v>
      </c>
      <c r="AV197" s="42"/>
      <c r="AW197" s="52">
        <v>-0.93</v>
      </c>
      <c r="AX197" s="52">
        <v>-2.66</v>
      </c>
      <c r="AY197" s="52">
        <v>3.57</v>
      </c>
      <c r="AZ197" s="9" t="s">
        <v>232</v>
      </c>
    </row>
    <row r="198" spans="1:52" ht="18" customHeight="1" x14ac:dyDescent="0.25">
      <c r="A198" s="29">
        <v>192</v>
      </c>
      <c r="B198" s="29">
        <v>502354</v>
      </c>
      <c r="C198" s="29"/>
      <c r="D198" s="29" t="s">
        <v>504</v>
      </c>
      <c r="E198" s="29"/>
      <c r="F198" s="29" t="s">
        <v>504</v>
      </c>
      <c r="G198" s="29"/>
      <c r="H198" s="30" t="s">
        <v>540</v>
      </c>
      <c r="I198" s="55">
        <v>188.01</v>
      </c>
      <c r="J198" s="32">
        <v>0.61</v>
      </c>
      <c r="K198" s="48">
        <v>12.25</v>
      </c>
      <c r="L198" s="48">
        <v>18.350000000000001</v>
      </c>
      <c r="M198" s="52">
        <v>13.87</v>
      </c>
      <c r="N198" s="35">
        <v>-35</v>
      </c>
      <c r="O198" s="36"/>
      <c r="P198" s="37"/>
      <c r="Q198" s="51">
        <v>2.2999999999999998</v>
      </c>
      <c r="R198" s="32">
        <v>-0.37</v>
      </c>
      <c r="S198" s="32">
        <v>-0.65</v>
      </c>
      <c r="T198" s="52">
        <v>4.8099999999999996</v>
      </c>
      <c r="U198" s="48">
        <v>7.01</v>
      </c>
      <c r="V198" s="50">
        <v>3.19</v>
      </c>
      <c r="W198" s="32">
        <v>0.24</v>
      </c>
      <c r="X198" s="32">
        <v>0.41</v>
      </c>
      <c r="Y198" s="50">
        <v>5.53</v>
      </c>
      <c r="Z198" s="36"/>
      <c r="AA198" s="39">
        <v>0.03</v>
      </c>
      <c r="AB198" s="32">
        <v>0.04</v>
      </c>
      <c r="AC198" s="32">
        <v>0.18</v>
      </c>
      <c r="AD198" s="32">
        <v>0.22</v>
      </c>
      <c r="AE198" s="32">
        <v>0.04</v>
      </c>
      <c r="AF198" s="32">
        <v>0.26</v>
      </c>
      <c r="AG198" s="32">
        <v>-0.1</v>
      </c>
      <c r="AH198" s="32">
        <v>-0.53</v>
      </c>
      <c r="AI198" s="52">
        <v>0.36</v>
      </c>
      <c r="AJ198" s="51">
        <v>-49.37</v>
      </c>
      <c r="AK198" s="40">
        <v>5</v>
      </c>
      <c r="AL198" s="40">
        <v>5</v>
      </c>
      <c r="AM198" s="40">
        <v>3.25</v>
      </c>
      <c r="AN198" s="32">
        <v>-0.25</v>
      </c>
      <c r="AO198" s="40">
        <v>1</v>
      </c>
      <c r="AP198" s="40">
        <v>2</v>
      </c>
      <c r="AQ198" s="40">
        <f>VLOOKUP(B198,'[1]PHYS DATA'!$1:$1048576,11,FALSE)</f>
        <v>1</v>
      </c>
      <c r="AR198" s="32">
        <v>7.0000000000000007E-2</v>
      </c>
      <c r="AS198" s="32">
        <v>1.53</v>
      </c>
      <c r="AT198" s="52">
        <v>30.4</v>
      </c>
      <c r="AU198" s="41">
        <f>VLOOKUP(B198,'[1]PHYS DATA'!$1:$1048576,13,FALSE)</f>
        <v>4</v>
      </c>
      <c r="AV198" s="42"/>
      <c r="AW198" s="52">
        <v>-2.35</v>
      </c>
      <c r="AX198" s="52">
        <v>6.17</v>
      </c>
      <c r="AY198" s="52">
        <v>7.98</v>
      </c>
      <c r="AZ198" s="9" t="s">
        <v>233</v>
      </c>
    </row>
    <row r="199" spans="1:52" ht="18" customHeight="1" x14ac:dyDescent="0.25">
      <c r="A199" s="29">
        <v>193</v>
      </c>
      <c r="B199" s="29">
        <v>500343</v>
      </c>
      <c r="C199" s="29"/>
      <c r="D199" s="29"/>
      <c r="E199" s="29" t="s">
        <v>504</v>
      </c>
      <c r="F199" s="29" t="s">
        <v>504</v>
      </c>
      <c r="G199" s="29"/>
      <c r="H199" s="30" t="s">
        <v>552</v>
      </c>
      <c r="I199" s="54">
        <v>191.65</v>
      </c>
      <c r="J199" s="32">
        <v>0.67</v>
      </c>
      <c r="K199" s="48">
        <v>12.48</v>
      </c>
      <c r="L199" s="48">
        <v>18.29</v>
      </c>
      <c r="M199" s="50">
        <v>16.5</v>
      </c>
      <c r="N199" s="35">
        <v>-15</v>
      </c>
      <c r="O199" s="36">
        <v>1.0363247863247864</v>
      </c>
      <c r="P199" s="37">
        <v>2020</v>
      </c>
      <c r="Q199" s="52">
        <v>1.42</v>
      </c>
      <c r="R199" s="32">
        <v>-0.82</v>
      </c>
      <c r="S199" s="32">
        <v>-0.74</v>
      </c>
      <c r="T199" s="52">
        <v>3.32</v>
      </c>
      <c r="U199" s="50">
        <v>6.17</v>
      </c>
      <c r="V199" s="52">
        <v>2.61</v>
      </c>
      <c r="W199" s="31">
        <v>0.42</v>
      </c>
      <c r="X199" s="38">
        <v>0.57999999999999996</v>
      </c>
      <c r="Y199" s="48">
        <v>6.88</v>
      </c>
      <c r="Z199" s="36">
        <v>2.4</v>
      </c>
      <c r="AA199" s="32">
        <v>0.01</v>
      </c>
      <c r="AB199" s="32">
        <v>0.04</v>
      </c>
      <c r="AC199" s="33">
        <v>0.42</v>
      </c>
      <c r="AD199" s="33">
        <v>0.43</v>
      </c>
      <c r="AE199" s="33">
        <v>7.0000000000000007E-2</v>
      </c>
      <c r="AF199" s="32">
        <v>0.33</v>
      </c>
      <c r="AG199" s="32">
        <v>-0.15</v>
      </c>
      <c r="AH199" s="32">
        <v>-1.99</v>
      </c>
      <c r="AI199" s="52">
        <v>7.0000000000000007E-2</v>
      </c>
      <c r="AJ199" s="49">
        <v>-60.56</v>
      </c>
      <c r="AK199" s="40">
        <v>5</v>
      </c>
      <c r="AL199" s="40">
        <v>4</v>
      </c>
      <c r="AM199" s="40">
        <v>3</v>
      </c>
      <c r="AN199" s="32">
        <v>-0.05</v>
      </c>
      <c r="AO199" s="40">
        <v>1.5</v>
      </c>
      <c r="AP199" s="40">
        <v>2</v>
      </c>
      <c r="AQ199" s="40">
        <f>VLOOKUP(B199,'[1]PHYS DATA'!$1:$1048576,11,FALSE)</f>
        <v>1</v>
      </c>
      <c r="AR199" s="32">
        <v>-0.04</v>
      </c>
      <c r="AS199" s="32">
        <v>1.0900000000000001</v>
      </c>
      <c r="AT199" s="52">
        <v>30.4</v>
      </c>
      <c r="AU199" s="41">
        <f>VLOOKUP(B199,'[1]PHYS DATA'!$1:$1048576,13,FALSE)</f>
        <v>4</v>
      </c>
      <c r="AV199" s="42"/>
      <c r="AW199" s="52">
        <v>-0.28000000000000003</v>
      </c>
      <c r="AX199" s="52">
        <v>2.2000000000000002</v>
      </c>
      <c r="AY199" s="52">
        <v>1.64</v>
      </c>
      <c r="AZ199" s="9" t="s">
        <v>234</v>
      </c>
    </row>
    <row r="200" spans="1:52" ht="18" customHeight="1" x14ac:dyDescent="0.25">
      <c r="A200" s="29">
        <v>194</v>
      </c>
      <c r="B200" s="29">
        <v>500354</v>
      </c>
      <c r="C200" s="29"/>
      <c r="D200" s="29" t="s">
        <v>504</v>
      </c>
      <c r="E200" s="29" t="s">
        <v>504</v>
      </c>
      <c r="F200" s="29" t="s">
        <v>504</v>
      </c>
      <c r="G200" s="29"/>
      <c r="H200" s="30" t="s">
        <v>554</v>
      </c>
      <c r="I200" s="54">
        <v>193.52</v>
      </c>
      <c r="J200" s="32">
        <v>0.75</v>
      </c>
      <c r="K200" s="47">
        <v>13.52</v>
      </c>
      <c r="L200" s="48">
        <v>19.25</v>
      </c>
      <c r="M200" s="51">
        <v>14.91</v>
      </c>
      <c r="N200" s="35">
        <v>-25</v>
      </c>
      <c r="O200" s="36">
        <v>0.86194029850746268</v>
      </c>
      <c r="P200" s="37">
        <v>2022</v>
      </c>
      <c r="Q200" s="48">
        <v>3.27</v>
      </c>
      <c r="R200" s="32">
        <v>-0.8</v>
      </c>
      <c r="S200" s="32">
        <v>-1.18</v>
      </c>
      <c r="T200" s="52">
        <v>6.03</v>
      </c>
      <c r="U200" s="47">
        <v>7.79</v>
      </c>
      <c r="V200" s="49">
        <v>3.21</v>
      </c>
      <c r="W200" s="32">
        <v>0.19</v>
      </c>
      <c r="X200" s="32">
        <v>0.35</v>
      </c>
      <c r="Y200" s="47">
        <v>7.44</v>
      </c>
      <c r="Z200" s="36">
        <v>2</v>
      </c>
      <c r="AA200" s="32">
        <v>1E-3</v>
      </c>
      <c r="AB200" s="32">
        <v>0.05</v>
      </c>
      <c r="AC200" s="32">
        <v>0.2</v>
      </c>
      <c r="AD200" s="32">
        <v>0.23</v>
      </c>
      <c r="AE200" s="32">
        <v>0.02</v>
      </c>
      <c r="AF200" s="32">
        <v>0.2</v>
      </c>
      <c r="AG200" s="32">
        <v>-0.13</v>
      </c>
      <c r="AH200" s="32">
        <v>0.25</v>
      </c>
      <c r="AI200" s="50">
        <v>1.37</v>
      </c>
      <c r="AJ200" s="50">
        <v>-57.5</v>
      </c>
      <c r="AK200" s="40">
        <v>4</v>
      </c>
      <c r="AL200" s="40">
        <v>5</v>
      </c>
      <c r="AM200" s="40">
        <v>2.75</v>
      </c>
      <c r="AN200" s="39">
        <v>-0.45</v>
      </c>
      <c r="AO200" s="40">
        <v>1</v>
      </c>
      <c r="AP200" s="40">
        <v>2</v>
      </c>
      <c r="AQ200" s="40">
        <f>VLOOKUP(B200,'[1]PHYS DATA'!$1:$1048576,11,FALSE)</f>
        <v>2.5</v>
      </c>
      <c r="AR200" s="32">
        <v>0.1</v>
      </c>
      <c r="AS200" s="32">
        <v>3.64</v>
      </c>
      <c r="AT200" s="52">
        <v>31.6</v>
      </c>
      <c r="AU200" s="41"/>
      <c r="AV200" s="42"/>
      <c r="AW200" s="50">
        <v>-3.08</v>
      </c>
      <c r="AX200" s="52">
        <v>0.16</v>
      </c>
      <c r="AY200" s="52">
        <v>1.67</v>
      </c>
      <c r="AZ200" s="9" t="s">
        <v>235</v>
      </c>
    </row>
    <row r="201" spans="1:52" ht="18" customHeight="1" x14ac:dyDescent="0.25">
      <c r="A201" s="29">
        <v>195</v>
      </c>
      <c r="B201" s="29">
        <v>501770</v>
      </c>
      <c r="C201" s="29"/>
      <c r="D201" s="29" t="s">
        <v>504</v>
      </c>
      <c r="E201" s="29"/>
      <c r="F201" s="29" t="s">
        <v>504</v>
      </c>
      <c r="G201" s="29" t="s">
        <v>504</v>
      </c>
      <c r="H201" s="30" t="s">
        <v>534</v>
      </c>
      <c r="I201" s="54">
        <v>193.25</v>
      </c>
      <c r="J201" s="32">
        <v>0.71</v>
      </c>
      <c r="K201" s="49">
        <v>11.35</v>
      </c>
      <c r="L201" s="49">
        <v>17.48</v>
      </c>
      <c r="M201" s="52">
        <v>11.53</v>
      </c>
      <c r="N201" s="35">
        <v>-60</v>
      </c>
      <c r="O201" s="36">
        <v>0.64867424242424232</v>
      </c>
      <c r="P201" s="37">
        <v>2020</v>
      </c>
      <c r="Q201" s="49">
        <v>2.89</v>
      </c>
      <c r="R201" s="32">
        <v>-0.01</v>
      </c>
      <c r="S201" s="32">
        <v>-0.88</v>
      </c>
      <c r="T201" s="52">
        <v>2.33</v>
      </c>
      <c r="U201" s="50">
        <v>6.09</v>
      </c>
      <c r="V201" s="48">
        <v>3.68</v>
      </c>
      <c r="W201" s="32">
        <v>0.2</v>
      </c>
      <c r="X201" s="38">
        <v>0.57999999999999996</v>
      </c>
      <c r="Y201" s="48">
        <v>6.58</v>
      </c>
      <c r="Z201" s="36">
        <v>2</v>
      </c>
      <c r="AA201" s="32">
        <v>1E-3</v>
      </c>
      <c r="AB201" s="31">
        <v>0.1</v>
      </c>
      <c r="AC201" s="32">
        <v>0.17</v>
      </c>
      <c r="AD201" s="32">
        <v>0.25</v>
      </c>
      <c r="AE201" s="39">
        <v>0.05</v>
      </c>
      <c r="AF201" s="38">
        <v>0.35</v>
      </c>
      <c r="AG201" s="32">
        <v>-0.14000000000000001</v>
      </c>
      <c r="AH201" s="32">
        <v>-0.02</v>
      </c>
      <c r="AI201" s="50">
        <v>1.36</v>
      </c>
      <c r="AJ201" s="50">
        <v>-54.51</v>
      </c>
      <c r="AK201" s="40">
        <v>3</v>
      </c>
      <c r="AL201" s="40">
        <v>3</v>
      </c>
      <c r="AM201" s="40">
        <v>2.6666666666666665</v>
      </c>
      <c r="AN201" s="32">
        <v>-7.0000000000000007E-2</v>
      </c>
      <c r="AO201" s="40"/>
      <c r="AP201" s="40">
        <v>1</v>
      </c>
      <c r="AQ201" s="40">
        <f>VLOOKUP(B201,'[1]PHYS DATA'!$1:$1048576,11,FALSE)</f>
        <v>2</v>
      </c>
      <c r="AR201" s="32">
        <v>0.06</v>
      </c>
      <c r="AS201" s="38">
        <v>-0.68</v>
      </c>
      <c r="AT201" s="52">
        <v>29.3</v>
      </c>
      <c r="AU201" s="41">
        <f>VLOOKUP(B201,'[1]PHYS DATA'!$1:$1048576,13,FALSE)</f>
        <v>4</v>
      </c>
      <c r="AV201" s="42"/>
      <c r="AW201" s="52">
        <v>-2.39</v>
      </c>
      <c r="AX201" s="52">
        <v>-5.76</v>
      </c>
      <c r="AY201" s="52">
        <v>-4.46</v>
      </c>
      <c r="AZ201" s="9" t="s">
        <v>236</v>
      </c>
    </row>
    <row r="202" spans="1:52" ht="18" customHeight="1" x14ac:dyDescent="0.25">
      <c r="A202" s="29">
        <v>196</v>
      </c>
      <c r="B202" s="29">
        <v>501985</v>
      </c>
      <c r="C202" s="29"/>
      <c r="D202" s="29"/>
      <c r="E202" s="29" t="s">
        <v>504</v>
      </c>
      <c r="F202" s="29" t="s">
        <v>504</v>
      </c>
      <c r="G202" s="29"/>
      <c r="H202" s="30" t="s">
        <v>549</v>
      </c>
      <c r="I202" s="55">
        <v>183.99</v>
      </c>
      <c r="J202" s="32">
        <v>0.8</v>
      </c>
      <c r="K202" s="48">
        <v>11.95</v>
      </c>
      <c r="L202" s="49">
        <v>17.579999999999998</v>
      </c>
      <c r="M202" s="50">
        <v>16.22</v>
      </c>
      <c r="N202" s="35">
        <v>-10</v>
      </c>
      <c r="O202" s="36">
        <v>0.58784235136940544</v>
      </c>
      <c r="P202" s="37">
        <v>2021</v>
      </c>
      <c r="Q202" s="52">
        <v>2.09</v>
      </c>
      <c r="R202" s="32">
        <v>-0.16</v>
      </c>
      <c r="S202" s="32">
        <v>-0.95</v>
      </c>
      <c r="T202" s="52">
        <v>4.71</v>
      </c>
      <c r="U202" s="50">
        <v>5.8</v>
      </c>
      <c r="V202" s="51">
        <v>2.8</v>
      </c>
      <c r="W202" s="32">
        <v>0.25</v>
      </c>
      <c r="X202" s="32">
        <v>0.48</v>
      </c>
      <c r="Y202" s="49">
        <v>6.29</v>
      </c>
      <c r="Z202" s="36">
        <v>1.75</v>
      </c>
      <c r="AA202" s="32">
        <v>0.02</v>
      </c>
      <c r="AB202" s="39">
        <v>7.0000000000000007E-2</v>
      </c>
      <c r="AC202" s="38">
        <v>0.25</v>
      </c>
      <c r="AD202" s="32">
        <v>0.26</v>
      </c>
      <c r="AE202" s="32">
        <v>0.04</v>
      </c>
      <c r="AF202" s="32">
        <v>0.28000000000000003</v>
      </c>
      <c r="AG202" s="32">
        <v>-0.02</v>
      </c>
      <c r="AH202" s="32">
        <v>-0.9</v>
      </c>
      <c r="AI202" s="49">
        <v>1.82</v>
      </c>
      <c r="AJ202" s="52">
        <v>-40.090000000000003</v>
      </c>
      <c r="AK202" s="40">
        <v>5</v>
      </c>
      <c r="AL202" s="40">
        <v>5</v>
      </c>
      <c r="AM202" s="40">
        <v>3.3333333333333335</v>
      </c>
      <c r="AN202" s="32">
        <v>-0.11</v>
      </c>
      <c r="AO202" s="40">
        <v>1</v>
      </c>
      <c r="AP202" s="40">
        <v>2</v>
      </c>
      <c r="AQ202" s="40">
        <f>VLOOKUP(B202,'[1]PHYS DATA'!$1:$1048576,11,FALSE)</f>
        <v>2</v>
      </c>
      <c r="AR202" s="32">
        <v>0.12</v>
      </c>
      <c r="AS202" s="32">
        <v>0.76</v>
      </c>
      <c r="AT202" s="52">
        <v>27.3</v>
      </c>
      <c r="AU202" s="41">
        <f>VLOOKUP(B202,'[1]PHYS DATA'!$1:$1048576,13,FALSE)</f>
        <v>3.5</v>
      </c>
      <c r="AV202" s="42"/>
      <c r="AW202" s="52">
        <v>-2.09</v>
      </c>
      <c r="AX202" s="52">
        <v>7.08</v>
      </c>
      <c r="AY202" s="51">
        <v>10.98</v>
      </c>
      <c r="AZ202" s="9" t="s">
        <v>237</v>
      </c>
    </row>
    <row r="203" spans="1:52" ht="18" customHeight="1" x14ac:dyDescent="0.25">
      <c r="A203" s="29">
        <v>197</v>
      </c>
      <c r="B203" s="29">
        <v>501057</v>
      </c>
      <c r="C203" s="29"/>
      <c r="D203" s="29" t="s">
        <v>504</v>
      </c>
      <c r="E203" s="29"/>
      <c r="F203" s="29"/>
      <c r="G203" s="29"/>
      <c r="H203" s="30" t="s">
        <v>530</v>
      </c>
      <c r="I203" s="54">
        <v>193.95</v>
      </c>
      <c r="J203" s="32">
        <v>0.64</v>
      </c>
      <c r="K203" s="48">
        <v>12.12</v>
      </c>
      <c r="L203" s="48">
        <v>19.2</v>
      </c>
      <c r="M203" s="52">
        <v>13.36</v>
      </c>
      <c r="N203" s="35">
        <v>-45</v>
      </c>
      <c r="O203" s="36">
        <v>0.50314465408805031</v>
      </c>
      <c r="P203" s="37">
        <v>2021</v>
      </c>
      <c r="Q203" s="49">
        <v>2.95</v>
      </c>
      <c r="R203" s="32">
        <v>-0.41</v>
      </c>
      <c r="S203" s="32">
        <v>-1.4</v>
      </c>
      <c r="T203" s="52">
        <v>6.28</v>
      </c>
      <c r="U203" s="48">
        <v>7.47</v>
      </c>
      <c r="V203" s="48">
        <v>3.66</v>
      </c>
      <c r="W203" s="32">
        <v>0.19</v>
      </c>
      <c r="X203" s="39">
        <v>0.6</v>
      </c>
      <c r="Y203" s="50">
        <v>5.77</v>
      </c>
      <c r="Z203" s="36">
        <v>1.75</v>
      </c>
      <c r="AA203" s="33">
        <v>0.04</v>
      </c>
      <c r="AB203" s="31">
        <v>0.1</v>
      </c>
      <c r="AC203" s="32">
        <v>0.09</v>
      </c>
      <c r="AD203" s="32">
        <v>0.23</v>
      </c>
      <c r="AE203" s="32">
        <v>0.04</v>
      </c>
      <c r="AF203" s="39">
        <v>0.38</v>
      </c>
      <c r="AG203" s="32">
        <v>-0.15</v>
      </c>
      <c r="AH203" s="33">
        <v>1.73</v>
      </c>
      <c r="AI203" s="52">
        <v>0.45</v>
      </c>
      <c r="AJ203" s="52">
        <v>-21.96</v>
      </c>
      <c r="AK203" s="40">
        <v>4</v>
      </c>
      <c r="AL203" s="40">
        <v>4</v>
      </c>
      <c r="AM203" s="40">
        <v>3.5</v>
      </c>
      <c r="AN203" s="32">
        <v>-0.09</v>
      </c>
      <c r="AO203" s="40">
        <v>1</v>
      </c>
      <c r="AP203" s="40">
        <v>3.5</v>
      </c>
      <c r="AQ203" s="40">
        <f>VLOOKUP(B203,'[1]PHYS DATA'!$1:$1048576,11,FALSE)</f>
        <v>1</v>
      </c>
      <c r="AR203" s="32">
        <v>-0.01</v>
      </c>
      <c r="AS203" s="32">
        <v>2.15</v>
      </c>
      <c r="AT203" s="52">
        <v>33.9</v>
      </c>
      <c r="AU203" s="41">
        <f>VLOOKUP(B203,'[1]PHYS DATA'!$1:$1048576,13,FALSE)</f>
        <v>3.5</v>
      </c>
      <c r="AV203" s="42"/>
      <c r="AW203" s="52">
        <v>-2.1</v>
      </c>
      <c r="AX203" s="50">
        <v>11.67</v>
      </c>
      <c r="AY203" s="50">
        <v>13.89</v>
      </c>
      <c r="AZ203" s="9" t="s">
        <v>238</v>
      </c>
    </row>
    <row r="204" spans="1:52" ht="18" customHeight="1" x14ac:dyDescent="0.25">
      <c r="A204" s="29">
        <v>198</v>
      </c>
      <c r="B204" s="29">
        <v>501461</v>
      </c>
      <c r="C204" s="29"/>
      <c r="D204" s="29" t="s">
        <v>504</v>
      </c>
      <c r="E204" s="29" t="s">
        <v>504</v>
      </c>
      <c r="F204" s="29"/>
      <c r="G204" s="29" t="s">
        <v>504</v>
      </c>
      <c r="H204" s="30" t="s">
        <v>521</v>
      </c>
      <c r="I204" s="54">
        <v>191.95</v>
      </c>
      <c r="J204" s="32">
        <v>0.77</v>
      </c>
      <c r="K204" s="49">
        <v>11.26</v>
      </c>
      <c r="L204" s="50">
        <v>16.03</v>
      </c>
      <c r="M204" s="52">
        <v>9.56</v>
      </c>
      <c r="N204" s="35">
        <v>-70</v>
      </c>
      <c r="O204" s="36">
        <v>0.87650602409638545</v>
      </c>
      <c r="P204" s="37">
        <v>2022</v>
      </c>
      <c r="Q204" s="49">
        <v>2.96</v>
      </c>
      <c r="R204" s="32">
        <v>-0.41</v>
      </c>
      <c r="S204" s="32">
        <v>-0.76</v>
      </c>
      <c r="T204" s="52">
        <v>3.1</v>
      </c>
      <c r="U204" s="49">
        <v>6.66</v>
      </c>
      <c r="V204" s="49">
        <v>3.26</v>
      </c>
      <c r="W204" s="32">
        <v>0.26</v>
      </c>
      <c r="X204" s="32">
        <v>0.54</v>
      </c>
      <c r="Y204" s="50">
        <v>5.68</v>
      </c>
      <c r="Z204" s="36">
        <v>1.5</v>
      </c>
      <c r="AA204" s="32">
        <v>1E-3</v>
      </c>
      <c r="AB204" s="39">
        <v>7.0000000000000007E-2</v>
      </c>
      <c r="AC204" s="39">
        <v>0.31</v>
      </c>
      <c r="AD204" s="39">
        <v>0.33</v>
      </c>
      <c r="AE204" s="32">
        <v>0.03</v>
      </c>
      <c r="AF204" s="32">
        <v>0.31</v>
      </c>
      <c r="AG204" s="32">
        <v>-0.11</v>
      </c>
      <c r="AH204" s="32">
        <v>-0.77</v>
      </c>
      <c r="AI204" s="52">
        <v>0.14000000000000001</v>
      </c>
      <c r="AJ204" s="52">
        <v>-34.61</v>
      </c>
      <c r="AK204" s="40">
        <v>5</v>
      </c>
      <c r="AL204" s="40">
        <v>4</v>
      </c>
      <c r="AM204" s="40">
        <v>3.5</v>
      </c>
      <c r="AN204" s="32">
        <v>0.16</v>
      </c>
      <c r="AO204" s="40">
        <v>1</v>
      </c>
      <c r="AP204" s="40">
        <v>1</v>
      </c>
      <c r="AQ204" s="40">
        <f>VLOOKUP(B204,'[1]PHYS DATA'!$1:$1048576,11,FALSE)</f>
        <v>1</v>
      </c>
      <c r="AR204" s="32">
        <v>0.08</v>
      </c>
      <c r="AS204" s="32">
        <v>0.23</v>
      </c>
      <c r="AT204" s="52">
        <v>25.6</v>
      </c>
      <c r="AU204" s="41">
        <f>VLOOKUP(B204,'[1]PHYS DATA'!$1:$1048576,13,FALSE)</f>
        <v>3.5</v>
      </c>
      <c r="AV204" s="42"/>
      <c r="AW204" s="52">
        <v>-2.3199999999999998</v>
      </c>
      <c r="AX204" s="52">
        <v>-1.72</v>
      </c>
      <c r="AY204" s="52">
        <v>-0.85</v>
      </c>
      <c r="AZ204" s="9" t="s">
        <v>239</v>
      </c>
    </row>
    <row r="205" spans="1:52" ht="18" customHeight="1" x14ac:dyDescent="0.25">
      <c r="A205" s="29">
        <v>199</v>
      </c>
      <c r="B205" s="29">
        <v>501086</v>
      </c>
      <c r="C205" s="29"/>
      <c r="D205" s="29" t="s">
        <v>504</v>
      </c>
      <c r="E205" s="29"/>
      <c r="F205" s="29" t="s">
        <v>504</v>
      </c>
      <c r="G205" s="29"/>
      <c r="H205" s="30" t="s">
        <v>521</v>
      </c>
      <c r="I205" s="54">
        <v>192.17</v>
      </c>
      <c r="J205" s="32">
        <v>0.57999999999999996</v>
      </c>
      <c r="K205" s="48">
        <v>12.97</v>
      </c>
      <c r="L205" s="48">
        <v>18.420000000000002</v>
      </c>
      <c r="M205" s="52">
        <v>13.55</v>
      </c>
      <c r="N205" s="35">
        <v>-45</v>
      </c>
      <c r="O205" s="36"/>
      <c r="P205" s="37"/>
      <c r="Q205" s="51">
        <v>2.2999999999999998</v>
      </c>
      <c r="R205" s="32">
        <v>-0.61</v>
      </c>
      <c r="S205" s="32">
        <v>-0.84</v>
      </c>
      <c r="T205" s="52">
        <v>6.13</v>
      </c>
      <c r="U205" s="48">
        <v>7.13</v>
      </c>
      <c r="V205" s="50">
        <v>3.13</v>
      </c>
      <c r="W205" s="32">
        <v>0.25</v>
      </c>
      <c r="X205" s="38">
        <v>0.56000000000000005</v>
      </c>
      <c r="Y205" s="48">
        <v>6.97</v>
      </c>
      <c r="Z205" s="36"/>
      <c r="AA205" s="32">
        <v>0.01</v>
      </c>
      <c r="AB205" s="39">
        <v>7.0000000000000007E-2</v>
      </c>
      <c r="AC205" s="38">
        <v>0.25</v>
      </c>
      <c r="AD205" s="38">
        <v>0.3</v>
      </c>
      <c r="AE205" s="32">
        <v>0.04</v>
      </c>
      <c r="AF205" s="32">
        <v>0.33</v>
      </c>
      <c r="AG205" s="32">
        <v>-0.04</v>
      </c>
      <c r="AH205" s="32">
        <v>-0.75</v>
      </c>
      <c r="AI205" s="52">
        <v>0.81</v>
      </c>
      <c r="AJ205" s="52">
        <v>-35.94</v>
      </c>
      <c r="AK205" s="40">
        <v>3</v>
      </c>
      <c r="AL205" s="40">
        <v>4</v>
      </c>
      <c r="AM205" s="40">
        <v>2</v>
      </c>
      <c r="AN205" s="32">
        <v>0.01</v>
      </c>
      <c r="AO205" s="40">
        <v>1.5</v>
      </c>
      <c r="AP205" s="40">
        <v>2</v>
      </c>
      <c r="AQ205" s="40">
        <f>VLOOKUP(B205,'[1]PHYS DATA'!$1:$1048576,11,FALSE)</f>
        <v>1</v>
      </c>
      <c r="AR205" s="32">
        <v>0.13</v>
      </c>
      <c r="AS205" s="32">
        <v>-0.15</v>
      </c>
      <c r="AT205" s="52">
        <v>31.2</v>
      </c>
      <c r="AU205" s="41">
        <f>VLOOKUP(B205,'[1]PHYS DATA'!$1:$1048576,13,FALSE)</f>
        <v>3.5</v>
      </c>
      <c r="AV205" s="42"/>
      <c r="AW205" s="52">
        <v>-1.25</v>
      </c>
      <c r="AX205" s="52">
        <v>6.82</v>
      </c>
      <c r="AY205" s="51">
        <v>9.5500000000000007</v>
      </c>
      <c r="AZ205" s="9" t="s">
        <v>240</v>
      </c>
    </row>
    <row r="206" spans="1:52" ht="18" customHeight="1" x14ac:dyDescent="0.25">
      <c r="A206" s="29">
        <v>200</v>
      </c>
      <c r="B206" s="29">
        <v>500037</v>
      </c>
      <c r="C206" s="29"/>
      <c r="D206" s="29"/>
      <c r="E206" s="29"/>
      <c r="F206" s="29"/>
      <c r="G206" s="29" t="s">
        <v>504</v>
      </c>
      <c r="H206" s="44" t="s">
        <v>537</v>
      </c>
      <c r="I206" s="54">
        <v>191.81</v>
      </c>
      <c r="J206" s="32">
        <v>0.55000000000000004</v>
      </c>
      <c r="K206" s="47">
        <v>13.28</v>
      </c>
      <c r="L206" s="48">
        <v>18.64</v>
      </c>
      <c r="M206" s="50">
        <v>17.07</v>
      </c>
      <c r="N206" s="35">
        <v>-15</v>
      </c>
      <c r="O206" s="36">
        <v>1.1729957805907174</v>
      </c>
      <c r="P206" s="37">
        <v>2023</v>
      </c>
      <c r="Q206" s="47">
        <v>4</v>
      </c>
      <c r="R206" s="32">
        <v>-0.22</v>
      </c>
      <c r="S206" s="32">
        <v>-1.1100000000000001</v>
      </c>
      <c r="T206" s="52">
        <v>6.76</v>
      </c>
      <c r="U206" s="47">
        <v>8.01</v>
      </c>
      <c r="V206" s="47">
        <v>4.21</v>
      </c>
      <c r="W206" s="32">
        <v>0.22</v>
      </c>
      <c r="X206" s="32">
        <v>0.49</v>
      </c>
      <c r="Y206" s="50">
        <v>5.68</v>
      </c>
      <c r="Z206" s="36">
        <v>2</v>
      </c>
      <c r="AA206" s="39">
        <v>0.03</v>
      </c>
      <c r="AB206" s="34">
        <v>0.08</v>
      </c>
      <c r="AC206" s="32">
        <v>0.11</v>
      </c>
      <c r="AD206" s="32">
        <v>0.17</v>
      </c>
      <c r="AE206" s="34">
        <v>0.06</v>
      </c>
      <c r="AF206" s="32">
        <v>0.32</v>
      </c>
      <c r="AG206" s="32">
        <v>-0.06</v>
      </c>
      <c r="AH206" s="39">
        <v>0.69</v>
      </c>
      <c r="AI206" s="51">
        <v>1.1599999999999999</v>
      </c>
      <c r="AJ206" s="50">
        <v>-54.67</v>
      </c>
      <c r="AK206" s="40">
        <v>3</v>
      </c>
      <c r="AL206" s="40">
        <v>3</v>
      </c>
      <c r="AM206" s="40">
        <v>3.3333333333333335</v>
      </c>
      <c r="AN206" s="32">
        <v>-7.0000000000000007E-2</v>
      </c>
      <c r="AO206" s="40">
        <v>2</v>
      </c>
      <c r="AP206" s="40">
        <v>2</v>
      </c>
      <c r="AQ206" s="40">
        <f>VLOOKUP(B206,'[1]PHYS DATA'!$1:$1048576,11,FALSE)</f>
        <v>3.5</v>
      </c>
      <c r="AR206" s="33">
        <v>0.28999999999999998</v>
      </c>
      <c r="AS206" s="32">
        <v>0.51</v>
      </c>
      <c r="AT206" s="52">
        <v>25.7</v>
      </c>
      <c r="AU206" s="41">
        <f>VLOOKUP(B206,'[1]PHYS DATA'!$1:$1048576,13,FALSE)</f>
        <v>3.5</v>
      </c>
      <c r="AV206" s="42"/>
      <c r="AW206" s="52">
        <v>-2.62</v>
      </c>
      <c r="AX206" s="52">
        <v>-16.170000000000002</v>
      </c>
      <c r="AY206" s="52">
        <v>-18.77</v>
      </c>
      <c r="AZ206" s="9" t="s">
        <v>241</v>
      </c>
    </row>
    <row r="207" spans="1:52" ht="18" customHeight="1" x14ac:dyDescent="0.25">
      <c r="A207" s="29">
        <v>201</v>
      </c>
      <c r="B207" s="29">
        <v>501898</v>
      </c>
      <c r="C207" s="29" t="s">
        <v>502</v>
      </c>
      <c r="D207" s="29" t="s">
        <v>504</v>
      </c>
      <c r="E207" s="29" t="s">
        <v>504</v>
      </c>
      <c r="F207" s="29"/>
      <c r="G207" s="29"/>
      <c r="H207" s="30" t="s">
        <v>549</v>
      </c>
      <c r="I207" s="54">
        <v>192.62</v>
      </c>
      <c r="J207" s="32">
        <v>0.7</v>
      </c>
      <c r="K207" s="49">
        <v>11.39</v>
      </c>
      <c r="L207" s="49">
        <v>16.72</v>
      </c>
      <c r="M207" s="52">
        <v>14.45</v>
      </c>
      <c r="N207" s="35">
        <v>-30</v>
      </c>
      <c r="O207" s="36">
        <v>0.70714285714285718</v>
      </c>
      <c r="P207" s="37">
        <v>2021</v>
      </c>
      <c r="Q207" s="50">
        <v>2.62</v>
      </c>
      <c r="R207" s="32">
        <v>-0.06</v>
      </c>
      <c r="S207" s="32">
        <v>-0.89</v>
      </c>
      <c r="T207" s="52">
        <v>3.89</v>
      </c>
      <c r="U207" s="50">
        <v>5.92</v>
      </c>
      <c r="V207" s="48">
        <v>3.54</v>
      </c>
      <c r="W207" s="33">
        <v>0.37</v>
      </c>
      <c r="X207" s="39">
        <v>0.6</v>
      </c>
      <c r="Y207" s="50">
        <v>5.52</v>
      </c>
      <c r="Z207" s="36">
        <v>1.75</v>
      </c>
      <c r="AA207" s="32">
        <v>-0.01</v>
      </c>
      <c r="AB207" s="32">
        <v>0.05</v>
      </c>
      <c r="AC207" s="33">
        <v>0.43</v>
      </c>
      <c r="AD207" s="33">
        <v>0.45</v>
      </c>
      <c r="AE207" s="39">
        <v>0.05</v>
      </c>
      <c r="AF207" s="32">
        <v>0.32</v>
      </c>
      <c r="AG207" s="39">
        <v>-0.24</v>
      </c>
      <c r="AH207" s="38">
        <v>0.55000000000000004</v>
      </c>
      <c r="AI207" s="50">
        <v>1.35</v>
      </c>
      <c r="AJ207" s="52">
        <v>-22.22</v>
      </c>
      <c r="AK207" s="40">
        <v>4</v>
      </c>
      <c r="AL207" s="40">
        <v>4</v>
      </c>
      <c r="AM207" s="40">
        <v>2</v>
      </c>
      <c r="AN207" s="32">
        <v>0.01</v>
      </c>
      <c r="AO207" s="40">
        <v>1.5</v>
      </c>
      <c r="AP207" s="40">
        <v>3</v>
      </c>
      <c r="AQ207" s="40">
        <f>VLOOKUP(B207,'[1]PHYS DATA'!$1:$1048576,11,FALSE)</f>
        <v>3</v>
      </c>
      <c r="AR207" s="38">
        <v>0.15</v>
      </c>
      <c r="AS207" s="39">
        <v>-2.59</v>
      </c>
      <c r="AT207" s="52">
        <v>26.9</v>
      </c>
      <c r="AU207" s="41">
        <f>VLOOKUP(B207,'[1]PHYS DATA'!$1:$1048576,13,FALSE)</f>
        <v>3.5</v>
      </c>
      <c r="AV207" s="42"/>
      <c r="AW207" s="52">
        <v>-1.95</v>
      </c>
      <c r="AX207" s="52">
        <v>-2.13</v>
      </c>
      <c r="AY207" s="52">
        <v>7.0000000000000007E-2</v>
      </c>
      <c r="AZ207" s="9" t="s">
        <v>242</v>
      </c>
    </row>
    <row r="208" spans="1:52" ht="18" customHeight="1" x14ac:dyDescent="0.25">
      <c r="A208" s="29">
        <v>202</v>
      </c>
      <c r="B208" s="29">
        <v>501101</v>
      </c>
      <c r="C208" s="29" t="s">
        <v>502</v>
      </c>
      <c r="D208" s="29" t="s">
        <v>504</v>
      </c>
      <c r="E208" s="29" t="s">
        <v>504</v>
      </c>
      <c r="F208" s="29" t="s">
        <v>504</v>
      </c>
      <c r="G208" s="29"/>
      <c r="H208" s="30" t="s">
        <v>530</v>
      </c>
      <c r="I208" s="55">
        <v>187.97</v>
      </c>
      <c r="J208" s="32">
        <v>0.51</v>
      </c>
      <c r="K208" s="48">
        <v>11.85</v>
      </c>
      <c r="L208" s="48">
        <v>18.14</v>
      </c>
      <c r="M208" s="52">
        <v>13.05</v>
      </c>
      <c r="N208" s="35">
        <v>-45</v>
      </c>
      <c r="O208" s="36"/>
      <c r="P208" s="37"/>
      <c r="Q208" s="51">
        <v>2.15</v>
      </c>
      <c r="R208" s="32">
        <v>-0.68</v>
      </c>
      <c r="S208" s="32">
        <v>-0.97</v>
      </c>
      <c r="T208" s="52">
        <v>5.37</v>
      </c>
      <c r="U208" s="48">
        <v>7.02</v>
      </c>
      <c r="V208" s="49">
        <v>3.29</v>
      </c>
      <c r="W208" s="38">
        <v>0.28000000000000003</v>
      </c>
      <c r="X208" s="38">
        <v>0.56999999999999995</v>
      </c>
      <c r="Y208" s="50">
        <v>5.91</v>
      </c>
      <c r="Z208" s="36"/>
      <c r="AA208" s="32">
        <v>0.01</v>
      </c>
      <c r="AB208" s="34">
        <v>0.08</v>
      </c>
      <c r="AC208" s="38">
        <v>0.26</v>
      </c>
      <c r="AD208" s="38">
        <v>0.31</v>
      </c>
      <c r="AE208" s="39">
        <v>0.05</v>
      </c>
      <c r="AF208" s="38">
        <v>0.34</v>
      </c>
      <c r="AG208" s="38">
        <v>-0.21</v>
      </c>
      <c r="AH208" s="32">
        <v>-0.48</v>
      </c>
      <c r="AI208" s="52">
        <v>-0.81</v>
      </c>
      <c r="AJ208" s="52">
        <v>-14.12</v>
      </c>
      <c r="AK208" s="40">
        <v>2</v>
      </c>
      <c r="AL208" s="40">
        <v>2</v>
      </c>
      <c r="AM208" s="40">
        <v>1</v>
      </c>
      <c r="AN208" s="38">
        <v>-0.38</v>
      </c>
      <c r="AO208" s="40">
        <v>1</v>
      </c>
      <c r="AP208" s="40"/>
      <c r="AQ208" s="40">
        <f>VLOOKUP(B208,'[1]PHYS DATA'!$1:$1048576,11,FALSE)</f>
        <v>1.5</v>
      </c>
      <c r="AR208" s="32">
        <v>0.01</v>
      </c>
      <c r="AS208" s="32">
        <v>0.65</v>
      </c>
      <c r="AT208" s="52">
        <v>30.8</v>
      </c>
      <c r="AU208" s="41">
        <f>VLOOKUP(B208,'[1]PHYS DATA'!$1:$1048576,13,FALSE)</f>
        <v>3</v>
      </c>
      <c r="AV208" s="42" t="s">
        <v>503</v>
      </c>
      <c r="AW208" s="52">
        <v>-2.27</v>
      </c>
      <c r="AX208" s="51">
        <v>9.17</v>
      </c>
      <c r="AY208" s="51">
        <v>10.39</v>
      </c>
      <c r="AZ208" s="9" t="s">
        <v>243</v>
      </c>
    </row>
    <row r="209" spans="1:52" ht="18" customHeight="1" x14ac:dyDescent="0.25">
      <c r="A209" s="29">
        <v>203</v>
      </c>
      <c r="B209" s="29">
        <v>500836</v>
      </c>
      <c r="C209" s="29" t="s">
        <v>502</v>
      </c>
      <c r="D209" s="29" t="s">
        <v>504</v>
      </c>
      <c r="E209" s="29" t="s">
        <v>504</v>
      </c>
      <c r="F209" s="29"/>
      <c r="G209" s="29" t="s">
        <v>504</v>
      </c>
      <c r="H209" s="30" t="s">
        <v>552</v>
      </c>
      <c r="I209" s="55">
        <v>185.38</v>
      </c>
      <c r="J209" s="32">
        <v>0.53</v>
      </c>
      <c r="K209" s="51">
        <v>9.41</v>
      </c>
      <c r="L209" s="50">
        <v>15.54</v>
      </c>
      <c r="M209" s="51">
        <v>14.8</v>
      </c>
      <c r="N209" s="35">
        <v>-10</v>
      </c>
      <c r="O209" s="36">
        <v>0.81663535796284703</v>
      </c>
      <c r="P209" s="37">
        <v>2019</v>
      </c>
      <c r="Q209" s="52">
        <v>1.65</v>
      </c>
      <c r="R209" s="32">
        <v>-0.62</v>
      </c>
      <c r="S209" s="32">
        <v>-0.59</v>
      </c>
      <c r="T209" s="52">
        <v>1.97</v>
      </c>
      <c r="U209" s="51">
        <v>5.55</v>
      </c>
      <c r="V209" s="50">
        <v>3.07</v>
      </c>
      <c r="W209" s="31">
        <v>0.48</v>
      </c>
      <c r="X209" s="39">
        <v>0.6</v>
      </c>
      <c r="Y209" s="52">
        <v>4.57</v>
      </c>
      <c r="Z209" s="36">
        <v>2</v>
      </c>
      <c r="AA209" s="32">
        <v>1E-3</v>
      </c>
      <c r="AB209" s="32">
        <v>0.02</v>
      </c>
      <c r="AC209" s="31">
        <v>0.52</v>
      </c>
      <c r="AD209" s="31">
        <v>0.5</v>
      </c>
      <c r="AE209" s="33">
        <v>0.08</v>
      </c>
      <c r="AF209" s="32">
        <v>0.33</v>
      </c>
      <c r="AG209" s="33">
        <v>-0.33</v>
      </c>
      <c r="AH209" s="32"/>
      <c r="AI209" s="52">
        <v>-0.92</v>
      </c>
      <c r="AJ209" s="50">
        <v>-57.23</v>
      </c>
      <c r="AK209" s="40">
        <v>4</v>
      </c>
      <c r="AL209" s="40">
        <v>3</v>
      </c>
      <c r="AM209" s="40">
        <v>2</v>
      </c>
      <c r="AN209" s="32">
        <v>-0.26</v>
      </c>
      <c r="AO209" s="40">
        <v>1</v>
      </c>
      <c r="AP209" s="40">
        <v>2</v>
      </c>
      <c r="AQ209" s="40">
        <f>VLOOKUP(B209,'[1]PHYS DATA'!$1:$1048576,11,FALSE)</f>
        <v>2</v>
      </c>
      <c r="AR209" s="32">
        <v>-0.01</v>
      </c>
      <c r="AS209" s="38">
        <v>-1.1000000000000001</v>
      </c>
      <c r="AT209" s="52">
        <v>28.2</v>
      </c>
      <c r="AU209" s="41">
        <f>VLOOKUP(B209,'[1]PHYS DATA'!$1:$1048576,13,FALSE)</f>
        <v>3</v>
      </c>
      <c r="AV209" s="42"/>
      <c r="AW209" s="52">
        <v>-1.17</v>
      </c>
      <c r="AX209" s="52">
        <v>-1.98</v>
      </c>
      <c r="AY209" s="52">
        <v>-1.65</v>
      </c>
      <c r="AZ209" s="9" t="s">
        <v>244</v>
      </c>
    </row>
    <row r="210" spans="1:52" ht="18" customHeight="1" x14ac:dyDescent="0.25">
      <c r="A210" s="29">
        <v>204</v>
      </c>
      <c r="B210" s="29">
        <v>501413</v>
      </c>
      <c r="C210" s="29" t="s">
        <v>502</v>
      </c>
      <c r="D210" s="29" t="s">
        <v>504</v>
      </c>
      <c r="E210" s="29" t="s">
        <v>504</v>
      </c>
      <c r="F210" s="29"/>
      <c r="G210" s="29"/>
      <c r="H210" s="30" t="s">
        <v>533</v>
      </c>
      <c r="I210" s="55">
        <v>183.8</v>
      </c>
      <c r="J210" s="32">
        <v>0.65</v>
      </c>
      <c r="K210" s="49">
        <v>11.56</v>
      </c>
      <c r="L210" s="49">
        <v>17.48</v>
      </c>
      <c r="M210" s="52">
        <v>13.3</v>
      </c>
      <c r="N210" s="35">
        <v>-40</v>
      </c>
      <c r="O210" s="36">
        <v>0.67554240631163709</v>
      </c>
      <c r="P210" s="37">
        <v>2020</v>
      </c>
      <c r="Q210" s="52">
        <v>1.91</v>
      </c>
      <c r="R210" s="32">
        <v>-1.07</v>
      </c>
      <c r="S210" s="32">
        <v>-1.31</v>
      </c>
      <c r="T210" s="52">
        <v>5.37</v>
      </c>
      <c r="U210" s="48">
        <v>7.2</v>
      </c>
      <c r="V210" s="51">
        <v>2.8</v>
      </c>
      <c r="W210" s="32">
        <v>0.27</v>
      </c>
      <c r="X210" s="32">
        <v>0.48</v>
      </c>
      <c r="Y210" s="49">
        <v>6.09</v>
      </c>
      <c r="Z210" s="36">
        <v>1.75</v>
      </c>
      <c r="AA210" s="32">
        <v>0.01</v>
      </c>
      <c r="AB210" s="38">
        <v>0.06</v>
      </c>
      <c r="AC210" s="39">
        <v>0.3</v>
      </c>
      <c r="AD210" s="39">
        <v>0.35</v>
      </c>
      <c r="AE210" s="32">
        <v>0.03</v>
      </c>
      <c r="AF210" s="32">
        <v>0.26</v>
      </c>
      <c r="AG210" s="32">
        <v>-0.12</v>
      </c>
      <c r="AH210" s="38">
        <v>0.48</v>
      </c>
      <c r="AI210" s="52">
        <v>0.35</v>
      </c>
      <c r="AJ210" s="52">
        <v>-28.21</v>
      </c>
      <c r="AK210" s="40">
        <v>4</v>
      </c>
      <c r="AL210" s="40">
        <v>3</v>
      </c>
      <c r="AM210" s="40">
        <v>2</v>
      </c>
      <c r="AN210" s="32">
        <v>-0.27</v>
      </c>
      <c r="AO210" s="40">
        <v>1</v>
      </c>
      <c r="AP210" s="40">
        <v>2</v>
      </c>
      <c r="AQ210" s="40">
        <f>VLOOKUP(B210,'[1]PHYS DATA'!$1:$1048576,11,FALSE)</f>
        <v>2</v>
      </c>
      <c r="AR210" s="32">
        <v>-0.09</v>
      </c>
      <c r="AS210" s="32">
        <v>0.37</v>
      </c>
      <c r="AT210" s="52">
        <v>23.9</v>
      </c>
      <c r="AU210" s="41">
        <f>VLOOKUP(B210,'[1]PHYS DATA'!$1:$1048576,13,FALSE)</f>
        <v>3.5</v>
      </c>
      <c r="AV210" s="42"/>
      <c r="AW210" s="52">
        <v>-2.62</v>
      </c>
      <c r="AX210" s="52">
        <v>-3.5</v>
      </c>
      <c r="AY210" s="52">
        <v>-3.71</v>
      </c>
      <c r="AZ210" s="9" t="s">
        <v>245</v>
      </c>
    </row>
    <row r="211" spans="1:52" ht="18" customHeight="1" x14ac:dyDescent="0.25">
      <c r="A211" s="29">
        <v>205</v>
      </c>
      <c r="B211" s="29">
        <v>501112</v>
      </c>
      <c r="C211" s="29" t="s">
        <v>502</v>
      </c>
      <c r="D211" s="29" t="s">
        <v>504</v>
      </c>
      <c r="E211" s="29" t="s">
        <v>504</v>
      </c>
      <c r="F211" s="29"/>
      <c r="G211" s="29" t="s">
        <v>504</v>
      </c>
      <c r="H211" s="30" t="s">
        <v>521</v>
      </c>
      <c r="I211" s="54">
        <v>189.25</v>
      </c>
      <c r="J211" s="32">
        <v>0.33</v>
      </c>
      <c r="K211" s="50">
        <v>10.18</v>
      </c>
      <c r="L211" s="51">
        <v>15.18</v>
      </c>
      <c r="M211" s="52">
        <v>11.26</v>
      </c>
      <c r="N211" s="35">
        <v>-50</v>
      </c>
      <c r="O211" s="36"/>
      <c r="P211" s="37"/>
      <c r="Q211" s="48">
        <v>3.18</v>
      </c>
      <c r="R211" s="34">
        <v>1.06</v>
      </c>
      <c r="S211" s="32">
        <v>-0.22</v>
      </c>
      <c r="T211" s="52">
        <v>2.62</v>
      </c>
      <c r="U211" s="52">
        <v>5.08</v>
      </c>
      <c r="V211" s="49">
        <v>3.37</v>
      </c>
      <c r="W211" s="32">
        <v>0.26</v>
      </c>
      <c r="X211" s="38">
        <v>0.56000000000000005</v>
      </c>
      <c r="Y211" s="50">
        <v>5.85</v>
      </c>
      <c r="Z211" s="36"/>
      <c r="AA211" s="32">
        <v>1E-3</v>
      </c>
      <c r="AB211" s="39">
        <v>7.0000000000000007E-2</v>
      </c>
      <c r="AC211" s="38">
        <v>0.27</v>
      </c>
      <c r="AD211" s="39">
        <v>0.32</v>
      </c>
      <c r="AE211" s="32">
        <v>0.03</v>
      </c>
      <c r="AF211" s="32">
        <v>0.33</v>
      </c>
      <c r="AG211" s="32">
        <v>0.04</v>
      </c>
      <c r="AH211" s="32">
        <v>-0.75</v>
      </c>
      <c r="AI211" s="51">
        <v>1.19</v>
      </c>
      <c r="AJ211" s="52">
        <v>-32.96</v>
      </c>
      <c r="AK211" s="40">
        <v>5</v>
      </c>
      <c r="AL211" s="40">
        <v>5</v>
      </c>
      <c r="AM211" s="40">
        <v>1</v>
      </c>
      <c r="AN211" s="32">
        <v>-0.02</v>
      </c>
      <c r="AO211" s="40">
        <v>1</v>
      </c>
      <c r="AP211" s="40"/>
      <c r="AQ211" s="40">
        <f>VLOOKUP(B211,'[1]PHYS DATA'!$1:$1048576,11,FALSE)</f>
        <v>1</v>
      </c>
      <c r="AR211" s="32">
        <v>0.14000000000000001</v>
      </c>
      <c r="AS211" s="32">
        <v>0.24</v>
      </c>
      <c r="AT211" s="52">
        <v>30</v>
      </c>
      <c r="AU211" s="41">
        <f>VLOOKUP(B211,'[1]PHYS DATA'!$1:$1048576,13,FALSE)</f>
        <v>3</v>
      </c>
      <c r="AV211" s="42" t="s">
        <v>503</v>
      </c>
      <c r="AW211" s="52">
        <v>-1.23</v>
      </c>
      <c r="AX211" s="52">
        <v>6.73</v>
      </c>
      <c r="AY211" s="50">
        <v>11.61</v>
      </c>
      <c r="AZ211" s="9" t="s">
        <v>246</v>
      </c>
    </row>
    <row r="212" spans="1:52" ht="18" customHeight="1" x14ac:dyDescent="0.25">
      <c r="A212" s="29">
        <v>206</v>
      </c>
      <c r="B212" s="29">
        <v>500145</v>
      </c>
      <c r="C212" s="29" t="s">
        <v>502</v>
      </c>
      <c r="D212" s="29" t="s">
        <v>504</v>
      </c>
      <c r="E212" s="29" t="s">
        <v>504</v>
      </c>
      <c r="F212" s="29"/>
      <c r="G212" s="29"/>
      <c r="H212" s="30" t="s">
        <v>549</v>
      </c>
      <c r="I212" s="54">
        <v>189.95</v>
      </c>
      <c r="J212" s="32">
        <v>0.62</v>
      </c>
      <c r="K212" s="48">
        <v>12.48</v>
      </c>
      <c r="L212" s="49">
        <v>17.63</v>
      </c>
      <c r="M212" s="50">
        <v>15.81</v>
      </c>
      <c r="N212" s="35">
        <v>-10</v>
      </c>
      <c r="O212" s="36">
        <v>1.1095238095238096</v>
      </c>
      <c r="P212" s="37">
        <v>2022</v>
      </c>
      <c r="Q212" s="50">
        <v>2.78</v>
      </c>
      <c r="R212" s="32">
        <v>-0.77</v>
      </c>
      <c r="S212" s="32">
        <v>-1.22</v>
      </c>
      <c r="T212" s="52">
        <v>6.59</v>
      </c>
      <c r="U212" s="47">
        <v>7.97</v>
      </c>
      <c r="V212" s="48">
        <v>3.61</v>
      </c>
      <c r="W212" s="39">
        <v>0.32</v>
      </c>
      <c r="X212" s="39">
        <v>0.61</v>
      </c>
      <c r="Y212" s="52">
        <v>4.34</v>
      </c>
      <c r="Z212" s="36">
        <v>2</v>
      </c>
      <c r="AA212" s="32">
        <v>0.02</v>
      </c>
      <c r="AB212" s="38">
        <v>0.06</v>
      </c>
      <c r="AC212" s="38">
        <v>0.28000000000000003</v>
      </c>
      <c r="AD212" s="38">
        <v>0.3</v>
      </c>
      <c r="AE212" s="34">
        <v>0.06</v>
      </c>
      <c r="AF212" s="39">
        <v>0.38</v>
      </c>
      <c r="AG212" s="32">
        <v>-0.14000000000000001</v>
      </c>
      <c r="AH212" s="39">
        <v>0.93</v>
      </c>
      <c r="AI212" s="52">
        <v>0.33</v>
      </c>
      <c r="AJ212" s="52">
        <v>-35.33</v>
      </c>
      <c r="AK212" s="40">
        <v>5</v>
      </c>
      <c r="AL212" s="40">
        <v>4</v>
      </c>
      <c r="AM212" s="40">
        <v>1.75</v>
      </c>
      <c r="AN212" s="38">
        <v>-0.39</v>
      </c>
      <c r="AO212" s="40">
        <v>2.5</v>
      </c>
      <c r="AP212" s="40">
        <v>2.5</v>
      </c>
      <c r="AQ212" s="40">
        <f>VLOOKUP(B212,'[1]PHYS DATA'!$1:$1048576,11,FALSE)</f>
        <v>3</v>
      </c>
      <c r="AR212" s="34">
        <v>0.27</v>
      </c>
      <c r="AS212" s="32">
        <v>0.46</v>
      </c>
      <c r="AT212" s="52">
        <v>22.9</v>
      </c>
      <c r="AU212" s="41">
        <f>VLOOKUP(B212,'[1]PHYS DATA'!$1:$1048576,13,FALSE)</f>
        <v>3.5</v>
      </c>
      <c r="AV212" s="42"/>
      <c r="AW212" s="52">
        <v>-2.52</v>
      </c>
      <c r="AX212" s="52">
        <v>-6.93</v>
      </c>
      <c r="AY212" s="52">
        <v>-7.72</v>
      </c>
      <c r="AZ212" s="9" t="s">
        <v>247</v>
      </c>
    </row>
    <row r="213" spans="1:52" ht="18" customHeight="1" x14ac:dyDescent="0.25">
      <c r="A213" s="29">
        <v>207</v>
      </c>
      <c r="B213" s="29">
        <v>501009</v>
      </c>
      <c r="C213" s="29" t="s">
        <v>502</v>
      </c>
      <c r="D213" s="29"/>
      <c r="E213" s="29" t="s">
        <v>504</v>
      </c>
      <c r="F213" s="29"/>
      <c r="G213" s="29"/>
      <c r="H213" s="30" t="s">
        <v>549</v>
      </c>
      <c r="I213" s="55">
        <v>188.08</v>
      </c>
      <c r="J213" s="32">
        <v>0.37</v>
      </c>
      <c r="K213" s="50">
        <v>10.99</v>
      </c>
      <c r="L213" s="50">
        <v>16.54</v>
      </c>
      <c r="M213" s="49">
        <v>17.170000000000002</v>
      </c>
      <c r="N213" s="35">
        <v>10</v>
      </c>
      <c r="O213" s="36"/>
      <c r="P213" s="37"/>
      <c r="Q213" s="50">
        <v>2.82</v>
      </c>
      <c r="R213" s="32">
        <v>-0.06</v>
      </c>
      <c r="S213" s="32">
        <v>-0.57999999999999996</v>
      </c>
      <c r="T213" s="52">
        <v>3.22</v>
      </c>
      <c r="U213" s="50">
        <v>5.85</v>
      </c>
      <c r="V213" s="49">
        <v>3.49</v>
      </c>
      <c r="W213" s="33">
        <v>0.38</v>
      </c>
      <c r="X213" s="32">
        <v>0.52</v>
      </c>
      <c r="Y213" s="50">
        <v>5.82</v>
      </c>
      <c r="Z213" s="36"/>
      <c r="AA213" s="32">
        <v>1E-3</v>
      </c>
      <c r="AB213" s="32">
        <v>0.04</v>
      </c>
      <c r="AC213" s="33">
        <v>0.4</v>
      </c>
      <c r="AD213" s="34">
        <v>0.37</v>
      </c>
      <c r="AE213" s="34">
        <v>0.06</v>
      </c>
      <c r="AF213" s="32">
        <v>0.3</v>
      </c>
      <c r="AG213" s="32">
        <v>-0.09</v>
      </c>
      <c r="AH213" s="32">
        <v>-0.96</v>
      </c>
      <c r="AI213" s="51">
        <v>1.1100000000000001</v>
      </c>
      <c r="AJ213" s="52">
        <v>-34.840000000000003</v>
      </c>
      <c r="AK213" s="40">
        <v>5</v>
      </c>
      <c r="AL213" s="40">
        <v>5</v>
      </c>
      <c r="AM213" s="40">
        <v>2</v>
      </c>
      <c r="AN213" s="39">
        <v>-0.5</v>
      </c>
      <c r="AO213" s="40">
        <v>1</v>
      </c>
      <c r="AP213" s="40">
        <v>2</v>
      </c>
      <c r="AQ213" s="40">
        <f>VLOOKUP(B213,'[1]PHYS DATA'!$1:$1048576,11,FALSE)</f>
        <v>2.5</v>
      </c>
      <c r="AR213" s="34">
        <v>0.23</v>
      </c>
      <c r="AS213" s="38">
        <v>-0.28999999999999998</v>
      </c>
      <c r="AT213" s="52">
        <v>26.5</v>
      </c>
      <c r="AU213" s="41">
        <f>VLOOKUP(B213,'[1]PHYS DATA'!$1:$1048576,13,FALSE)</f>
        <v>2</v>
      </c>
      <c r="AV213" s="42"/>
      <c r="AW213" s="52">
        <v>-1.89</v>
      </c>
      <c r="AX213" s="52">
        <v>4.22</v>
      </c>
      <c r="AY213" s="52">
        <v>6.41</v>
      </c>
      <c r="AZ213" s="9" t="s">
        <v>248</v>
      </c>
    </row>
    <row r="214" spans="1:52" ht="18" customHeight="1" x14ac:dyDescent="0.25">
      <c r="A214" s="29">
        <v>208</v>
      </c>
      <c r="B214" s="29">
        <v>502079</v>
      </c>
      <c r="C214" s="29" t="s">
        <v>502</v>
      </c>
      <c r="D214" s="29"/>
      <c r="E214" s="29" t="s">
        <v>504</v>
      </c>
      <c r="F214" s="29" t="s">
        <v>504</v>
      </c>
      <c r="G214" s="29"/>
      <c r="H214" s="30" t="s">
        <v>546</v>
      </c>
      <c r="I214" s="54">
        <v>188.66</v>
      </c>
      <c r="J214" s="32">
        <v>0.74</v>
      </c>
      <c r="K214" s="48">
        <v>12.31</v>
      </c>
      <c r="L214" s="48">
        <v>18.86</v>
      </c>
      <c r="M214" s="48">
        <v>19.25</v>
      </c>
      <c r="N214" s="35">
        <v>0</v>
      </c>
      <c r="O214" s="36">
        <v>0.61778001004520344</v>
      </c>
      <c r="P214" s="37">
        <v>2021</v>
      </c>
      <c r="Q214" s="49">
        <v>3.07</v>
      </c>
      <c r="R214" s="32">
        <v>-0.05</v>
      </c>
      <c r="S214" s="32">
        <v>-1.31</v>
      </c>
      <c r="T214" s="52">
        <v>4.1399999999999997</v>
      </c>
      <c r="U214" s="49">
        <v>6.51</v>
      </c>
      <c r="V214" s="47">
        <v>4.0199999999999996</v>
      </c>
      <c r="W214" s="32">
        <v>0.25</v>
      </c>
      <c r="X214" s="39">
        <v>0.66</v>
      </c>
      <c r="Y214" s="49">
        <v>6.35</v>
      </c>
      <c r="Z214" s="36">
        <v>2</v>
      </c>
      <c r="AA214" s="32">
        <v>0.02</v>
      </c>
      <c r="AB214" s="39">
        <v>7.0000000000000007E-2</v>
      </c>
      <c r="AC214" s="32">
        <v>0.15</v>
      </c>
      <c r="AD214" s="32">
        <v>0.22</v>
      </c>
      <c r="AE214" s="33">
        <v>7.0000000000000007E-2</v>
      </c>
      <c r="AF214" s="33">
        <v>0.46</v>
      </c>
      <c r="AG214" s="34">
        <v>-0.3</v>
      </c>
      <c r="AH214" s="32"/>
      <c r="AI214" s="49">
        <v>1.77</v>
      </c>
      <c r="AJ214" s="52">
        <v>-31.88</v>
      </c>
      <c r="AK214" s="40">
        <v>5</v>
      </c>
      <c r="AL214" s="40">
        <v>4</v>
      </c>
      <c r="AM214" s="40">
        <v>1.5</v>
      </c>
      <c r="AN214" s="32">
        <v>-0.25</v>
      </c>
      <c r="AO214" s="40">
        <v>1</v>
      </c>
      <c r="AP214" s="40">
        <v>2.5</v>
      </c>
      <c r="AQ214" s="40">
        <f>VLOOKUP(B214,'[1]PHYS DATA'!$1:$1048576,11,FALSE)</f>
        <v>2</v>
      </c>
      <c r="AR214" s="38">
        <v>0.17</v>
      </c>
      <c r="AS214" s="38">
        <v>-1.1000000000000001</v>
      </c>
      <c r="AT214" s="52">
        <v>27.1</v>
      </c>
      <c r="AU214" s="41">
        <f>VLOOKUP(B214,'[1]PHYS DATA'!$1:$1048576,13,FALSE)</f>
        <v>3.5</v>
      </c>
      <c r="AV214" s="42"/>
      <c r="AW214" s="52">
        <v>-2.0099999999999998</v>
      </c>
      <c r="AX214" s="52">
        <v>-3.51</v>
      </c>
      <c r="AY214" s="52">
        <v>-3.93</v>
      </c>
      <c r="AZ214" s="9" t="s">
        <v>249</v>
      </c>
    </row>
    <row r="215" spans="1:52" ht="18" customHeight="1" x14ac:dyDescent="0.25">
      <c r="A215" s="29">
        <v>209</v>
      </c>
      <c r="B215" s="29">
        <v>501680</v>
      </c>
      <c r="C215" s="29" t="s">
        <v>502</v>
      </c>
      <c r="D215" s="29" t="s">
        <v>504</v>
      </c>
      <c r="E215" s="29" t="s">
        <v>504</v>
      </c>
      <c r="F215" s="29"/>
      <c r="G215" s="29" t="s">
        <v>504</v>
      </c>
      <c r="H215" s="30" t="s">
        <v>528</v>
      </c>
      <c r="I215" s="55">
        <v>184.44</v>
      </c>
      <c r="J215" s="32">
        <v>0.56999999999999995</v>
      </c>
      <c r="K215" s="49">
        <v>11.38</v>
      </c>
      <c r="L215" s="49">
        <v>17.46</v>
      </c>
      <c r="M215" s="51">
        <v>15.49</v>
      </c>
      <c r="N215" s="35">
        <v>-20</v>
      </c>
      <c r="O215" s="36">
        <v>0.68020304568527923</v>
      </c>
      <c r="P215" s="37">
        <v>2022</v>
      </c>
      <c r="Q215" s="50">
        <v>2.4900000000000002</v>
      </c>
      <c r="R215" s="32">
        <v>-0.33</v>
      </c>
      <c r="S215" s="32">
        <v>-0.67</v>
      </c>
      <c r="T215" s="52">
        <v>2.68</v>
      </c>
      <c r="U215" s="49">
        <v>6.45</v>
      </c>
      <c r="V215" s="49">
        <v>3.38</v>
      </c>
      <c r="W215" s="32">
        <v>0.25</v>
      </c>
      <c r="X215" s="38">
        <v>0.55000000000000004</v>
      </c>
      <c r="Y215" s="48">
        <v>6.87</v>
      </c>
      <c r="Z215" s="36">
        <v>1</v>
      </c>
      <c r="AA215" s="32">
        <v>0.02</v>
      </c>
      <c r="AB215" s="39">
        <v>7.0000000000000007E-2</v>
      </c>
      <c r="AC215" s="32">
        <v>0.16</v>
      </c>
      <c r="AD215" s="32">
        <v>0.18</v>
      </c>
      <c r="AE215" s="34">
        <v>0.06</v>
      </c>
      <c r="AF215" s="39">
        <v>0.38</v>
      </c>
      <c r="AG215" s="32">
        <v>0.11</v>
      </c>
      <c r="AH215" s="39">
        <v>0.72</v>
      </c>
      <c r="AI215" s="50">
        <v>1.23</v>
      </c>
      <c r="AJ215" s="52">
        <v>-44.8</v>
      </c>
      <c r="AK215" s="40">
        <v>1</v>
      </c>
      <c r="AL215" s="40">
        <v>1</v>
      </c>
      <c r="AM215" s="40">
        <v>1</v>
      </c>
      <c r="AN215" s="32">
        <v>-0.09</v>
      </c>
      <c r="AO215" s="40">
        <v>1</v>
      </c>
      <c r="AP215" s="40">
        <v>2</v>
      </c>
      <c r="AQ215" s="40">
        <f>VLOOKUP(B215,'[1]PHYS DATA'!$1:$1048576,11,FALSE)</f>
        <v>1</v>
      </c>
      <c r="AR215" s="38">
        <v>0.17</v>
      </c>
      <c r="AS215" s="38">
        <v>-0.68</v>
      </c>
      <c r="AT215" s="52">
        <v>26.8</v>
      </c>
      <c r="AU215" s="41">
        <f>VLOOKUP(B215,'[1]PHYS DATA'!$1:$1048576,13,FALSE)</f>
        <v>2</v>
      </c>
      <c r="AV215" s="42"/>
      <c r="AW215" s="52">
        <v>-2.7</v>
      </c>
      <c r="AX215" s="52">
        <v>-12.85</v>
      </c>
      <c r="AY215" s="52">
        <v>-10.74</v>
      </c>
      <c r="AZ215" s="9" t="s">
        <v>250</v>
      </c>
    </row>
    <row r="216" spans="1:52" ht="18" customHeight="1" x14ac:dyDescent="0.25">
      <c r="A216" s="29">
        <v>210</v>
      </c>
      <c r="B216" s="29">
        <v>500409</v>
      </c>
      <c r="C216" s="29" t="s">
        <v>502</v>
      </c>
      <c r="D216" s="29" t="s">
        <v>504</v>
      </c>
      <c r="E216" s="29" t="s">
        <v>504</v>
      </c>
      <c r="F216" s="29" t="s">
        <v>504</v>
      </c>
      <c r="G216" s="29"/>
      <c r="H216" s="30" t="s">
        <v>538</v>
      </c>
      <c r="I216" s="55">
        <v>184.05</v>
      </c>
      <c r="J216" s="32">
        <v>0.55000000000000004</v>
      </c>
      <c r="K216" s="49">
        <v>11.71</v>
      </c>
      <c r="L216" s="50">
        <v>16.260000000000002</v>
      </c>
      <c r="M216" s="52">
        <v>13.22</v>
      </c>
      <c r="N216" s="35">
        <v>-30</v>
      </c>
      <c r="O216" s="36">
        <v>0.66750278706800448</v>
      </c>
      <c r="P216" s="37">
        <v>2019</v>
      </c>
      <c r="Q216" s="52">
        <v>1.43</v>
      </c>
      <c r="R216" s="32">
        <v>0.11</v>
      </c>
      <c r="S216" s="38">
        <v>-0.14000000000000001</v>
      </c>
      <c r="T216" s="52">
        <v>5.34</v>
      </c>
      <c r="U216" s="51">
        <v>5.59</v>
      </c>
      <c r="V216" s="50">
        <v>2.89</v>
      </c>
      <c r="W216" s="34">
        <v>0.35</v>
      </c>
      <c r="X216" s="39">
        <v>0.66</v>
      </c>
      <c r="Y216" s="52">
        <v>4.6500000000000004</v>
      </c>
      <c r="Z216" s="36">
        <v>2.1666666666666665</v>
      </c>
      <c r="AA216" s="33">
        <v>0.04</v>
      </c>
      <c r="AB216" s="38">
        <v>0.06</v>
      </c>
      <c r="AC216" s="32">
        <v>0.21</v>
      </c>
      <c r="AD216" s="32">
        <v>0.23</v>
      </c>
      <c r="AE216" s="31">
        <v>0.09</v>
      </c>
      <c r="AF216" s="33">
        <v>0.46</v>
      </c>
      <c r="AG216" s="32">
        <v>-0.03</v>
      </c>
      <c r="AH216" s="34">
        <v>1.38</v>
      </c>
      <c r="AI216" s="52">
        <v>0.75</v>
      </c>
      <c r="AJ216" s="52">
        <v>2.63</v>
      </c>
      <c r="AK216" s="40">
        <v>3</v>
      </c>
      <c r="AL216" s="40">
        <v>3</v>
      </c>
      <c r="AM216" s="40">
        <v>2.3333333333333335</v>
      </c>
      <c r="AN216" s="32">
        <v>0.08</v>
      </c>
      <c r="AO216" s="40">
        <v>1</v>
      </c>
      <c r="AP216" s="40">
        <v>2</v>
      </c>
      <c r="AQ216" s="40">
        <f>VLOOKUP(B216,'[1]PHYS DATA'!$1:$1048576,11,FALSE)</f>
        <v>3</v>
      </c>
      <c r="AR216" s="32">
        <v>0.02</v>
      </c>
      <c r="AS216" s="38">
        <v>-0.43</v>
      </c>
      <c r="AT216" s="52">
        <v>26.3</v>
      </c>
      <c r="AU216" s="41">
        <f>VLOOKUP(B216,'[1]PHYS DATA'!$1:$1048576,13,FALSE)</f>
        <v>3</v>
      </c>
      <c r="AV216" s="42"/>
      <c r="AW216" s="52">
        <v>-1.18</v>
      </c>
      <c r="AX216" s="52">
        <v>2.46</v>
      </c>
      <c r="AY216" s="52">
        <v>2.92</v>
      </c>
      <c r="AZ216" s="9" t="s">
        <v>251</v>
      </c>
    </row>
    <row r="217" spans="1:52" ht="18" customHeight="1" x14ac:dyDescent="0.25">
      <c r="A217" s="29">
        <v>211</v>
      </c>
      <c r="B217" s="29">
        <v>500707</v>
      </c>
      <c r="C217" s="29" t="s">
        <v>502</v>
      </c>
      <c r="D217" s="29"/>
      <c r="E217" s="29" t="s">
        <v>504</v>
      </c>
      <c r="F217" s="29" t="s">
        <v>504</v>
      </c>
      <c r="G217" s="29"/>
      <c r="H217" s="30" t="s">
        <v>549</v>
      </c>
      <c r="I217" s="54">
        <v>188.76</v>
      </c>
      <c r="J217" s="32">
        <v>0.88</v>
      </c>
      <c r="K217" s="48">
        <v>12.31</v>
      </c>
      <c r="L217" s="48">
        <v>18.489999999999998</v>
      </c>
      <c r="M217" s="50">
        <v>16.91</v>
      </c>
      <c r="N217" s="35">
        <v>-15</v>
      </c>
      <c r="O217" s="36">
        <v>0.52173913043478259</v>
      </c>
      <c r="P217" s="37">
        <v>2022</v>
      </c>
      <c r="Q217" s="50">
        <v>2.5299999999999998</v>
      </c>
      <c r="R217" s="32">
        <v>-0.9</v>
      </c>
      <c r="S217" s="32">
        <v>-1.24</v>
      </c>
      <c r="T217" s="52">
        <v>4.3899999999999997</v>
      </c>
      <c r="U217" s="48">
        <v>7.42</v>
      </c>
      <c r="V217" s="48">
        <v>3.51</v>
      </c>
      <c r="W217" s="38">
        <v>0.3</v>
      </c>
      <c r="X217" s="32">
        <v>0.52</v>
      </c>
      <c r="Y217" s="50">
        <v>5.63</v>
      </c>
      <c r="Z217" s="36">
        <v>2</v>
      </c>
      <c r="AA217" s="32">
        <v>-0.01</v>
      </c>
      <c r="AB217" s="32">
        <v>0.04</v>
      </c>
      <c r="AC217" s="34">
        <v>0.34</v>
      </c>
      <c r="AD217" s="39">
        <v>0.35</v>
      </c>
      <c r="AE217" s="39">
        <v>0.05</v>
      </c>
      <c r="AF217" s="32">
        <v>0.31</v>
      </c>
      <c r="AG217" s="32">
        <v>-0.14000000000000001</v>
      </c>
      <c r="AH217" s="32">
        <v>-2.2799999999999998</v>
      </c>
      <c r="AI217" s="51">
        <v>0.87</v>
      </c>
      <c r="AJ217" s="51">
        <v>-48.68</v>
      </c>
      <c r="AK217" s="40">
        <v>5</v>
      </c>
      <c r="AL217" s="40">
        <v>5</v>
      </c>
      <c r="AM217" s="40">
        <v>1.3333333333333333</v>
      </c>
      <c r="AN217" s="32">
        <v>-0.22</v>
      </c>
      <c r="AO217" s="40">
        <v>1</v>
      </c>
      <c r="AP217" s="40">
        <v>2.5</v>
      </c>
      <c r="AQ217" s="40">
        <f>VLOOKUP(B217,'[1]PHYS DATA'!$1:$1048576,11,FALSE)</f>
        <v>2.5</v>
      </c>
      <c r="AR217" s="32">
        <v>0.1</v>
      </c>
      <c r="AS217" s="38">
        <v>-1.1299999999999999</v>
      </c>
      <c r="AT217" s="52">
        <v>25.3</v>
      </c>
      <c r="AU217" s="41">
        <f>VLOOKUP(B217,'[1]PHYS DATA'!$1:$1048576,13,FALSE)</f>
        <v>4</v>
      </c>
      <c r="AV217" s="42"/>
      <c r="AW217" s="49">
        <v>-3.67</v>
      </c>
      <c r="AX217" s="52">
        <v>-8.11</v>
      </c>
      <c r="AY217" s="52">
        <v>-8.74</v>
      </c>
      <c r="AZ217" s="9" t="s">
        <v>252</v>
      </c>
    </row>
    <row r="218" spans="1:52" ht="18" customHeight="1" x14ac:dyDescent="0.25">
      <c r="A218" s="29">
        <v>212</v>
      </c>
      <c r="B218" s="29">
        <v>501498</v>
      </c>
      <c r="C218" s="29" t="s">
        <v>502</v>
      </c>
      <c r="D218" s="29"/>
      <c r="E218" s="29" t="s">
        <v>504</v>
      </c>
      <c r="F218" s="29" t="s">
        <v>504</v>
      </c>
      <c r="G218" s="29"/>
      <c r="H218" s="30" t="s">
        <v>553</v>
      </c>
      <c r="I218" s="55">
        <v>185.56</v>
      </c>
      <c r="J218" s="32">
        <v>0.55000000000000004</v>
      </c>
      <c r="K218" s="49">
        <v>11.49</v>
      </c>
      <c r="L218" s="48">
        <v>18.78</v>
      </c>
      <c r="M218" s="50">
        <v>17</v>
      </c>
      <c r="N218" s="35">
        <v>-15</v>
      </c>
      <c r="O218" s="36">
        <v>0.80751173708920188</v>
      </c>
      <c r="P218" s="37">
        <v>2023</v>
      </c>
      <c r="Q218" s="51">
        <v>2.33</v>
      </c>
      <c r="R218" s="32">
        <v>-0.43</v>
      </c>
      <c r="S218" s="32">
        <v>-1.04</v>
      </c>
      <c r="T218" s="52">
        <v>3.63</v>
      </c>
      <c r="U218" s="49">
        <v>6.68</v>
      </c>
      <c r="V218" s="49">
        <v>3.38</v>
      </c>
      <c r="W218" s="32">
        <v>0.26</v>
      </c>
      <c r="X218" s="32">
        <v>0.54</v>
      </c>
      <c r="Y218" s="48">
        <v>7.06</v>
      </c>
      <c r="Z218" s="36">
        <v>1</v>
      </c>
      <c r="AA218" s="32">
        <v>0.01</v>
      </c>
      <c r="AB218" s="39">
        <v>7.0000000000000007E-2</v>
      </c>
      <c r="AC218" s="38">
        <v>0.28000000000000003</v>
      </c>
      <c r="AD218" s="39">
        <v>0.32</v>
      </c>
      <c r="AE218" s="32">
        <v>0.03</v>
      </c>
      <c r="AF218" s="32">
        <v>0.3</v>
      </c>
      <c r="AG218" s="32">
        <v>1E-3</v>
      </c>
      <c r="AH218" s="32">
        <v>-0.44</v>
      </c>
      <c r="AI218" s="52">
        <v>0.43</v>
      </c>
      <c r="AJ218" s="52">
        <v>-42.53</v>
      </c>
      <c r="AK218" s="40">
        <v>4</v>
      </c>
      <c r="AL218" s="40">
        <v>4</v>
      </c>
      <c r="AM218" s="40">
        <v>1.5</v>
      </c>
      <c r="AN218" s="32">
        <v>0.01</v>
      </c>
      <c r="AO218" s="40">
        <v>1</v>
      </c>
      <c r="AP218" s="40">
        <v>3</v>
      </c>
      <c r="AQ218" s="40">
        <f>VLOOKUP(B218,'[1]PHYS DATA'!$1:$1048576,11,FALSE)</f>
        <v>2</v>
      </c>
      <c r="AR218" s="32">
        <v>0.06</v>
      </c>
      <c r="AS218" s="38">
        <v>-1.23</v>
      </c>
      <c r="AT218" s="52">
        <v>26</v>
      </c>
      <c r="AU218" s="41">
        <f>VLOOKUP(B218,'[1]PHYS DATA'!$1:$1048576,13,FALSE)</f>
        <v>3.5</v>
      </c>
      <c r="AV218" s="42"/>
      <c r="AW218" s="52">
        <v>-2.29</v>
      </c>
      <c r="AX218" s="52">
        <v>1.29</v>
      </c>
      <c r="AY218" s="52">
        <v>3.21</v>
      </c>
      <c r="AZ218" s="9" t="s">
        <v>253</v>
      </c>
    </row>
    <row r="219" spans="1:52" ht="18" customHeight="1" x14ac:dyDescent="0.25">
      <c r="A219" s="29">
        <v>213</v>
      </c>
      <c r="B219" s="29">
        <v>501963</v>
      </c>
      <c r="C219" s="29" t="s">
        <v>502</v>
      </c>
      <c r="D219" s="29" t="s">
        <v>504</v>
      </c>
      <c r="E219" s="29" t="s">
        <v>504</v>
      </c>
      <c r="F219" s="29"/>
      <c r="G219" s="29"/>
      <c r="H219" s="30" t="s">
        <v>528</v>
      </c>
      <c r="I219" s="55">
        <v>186.1</v>
      </c>
      <c r="J219" s="32">
        <v>0.59</v>
      </c>
      <c r="K219" s="51">
        <v>9.92</v>
      </c>
      <c r="L219" s="50">
        <v>15.71</v>
      </c>
      <c r="M219" s="52">
        <v>12.72</v>
      </c>
      <c r="N219" s="35">
        <v>-40</v>
      </c>
      <c r="O219" s="36">
        <v>0.64631463146314627</v>
      </c>
      <c r="P219" s="37">
        <v>2020</v>
      </c>
      <c r="Q219" s="50">
        <v>2.54</v>
      </c>
      <c r="R219" s="32">
        <v>-0.36</v>
      </c>
      <c r="S219" s="32">
        <v>-0.8</v>
      </c>
      <c r="T219" s="52">
        <v>3.76</v>
      </c>
      <c r="U219" s="49">
        <v>6.4</v>
      </c>
      <c r="V219" s="49">
        <v>3.26</v>
      </c>
      <c r="W219" s="38">
        <v>0.28999999999999998</v>
      </c>
      <c r="X219" s="32">
        <v>0.54</v>
      </c>
      <c r="Y219" s="51">
        <v>5.31</v>
      </c>
      <c r="Z219" s="36">
        <v>1.5</v>
      </c>
      <c r="AA219" s="32">
        <v>0.02</v>
      </c>
      <c r="AB219" s="38">
        <v>0.06</v>
      </c>
      <c r="AC219" s="32">
        <v>0.21</v>
      </c>
      <c r="AD219" s="32">
        <v>0.23</v>
      </c>
      <c r="AE219" s="33">
        <v>7.0000000000000007E-2</v>
      </c>
      <c r="AF219" s="38">
        <v>0.35</v>
      </c>
      <c r="AG219" s="32">
        <v>0.01</v>
      </c>
      <c r="AH219" s="33">
        <v>1.54</v>
      </c>
      <c r="AI219" s="49">
        <v>2.0099999999999998</v>
      </c>
      <c r="AJ219" s="52">
        <v>-35.44</v>
      </c>
      <c r="AK219" s="40">
        <v>5</v>
      </c>
      <c r="AL219" s="40">
        <v>4</v>
      </c>
      <c r="AM219" s="40">
        <v>1.3333333333333333</v>
      </c>
      <c r="AN219" s="32">
        <v>-0.14000000000000001</v>
      </c>
      <c r="AO219" s="40">
        <v>1</v>
      </c>
      <c r="AP219" s="40">
        <v>3</v>
      </c>
      <c r="AQ219" s="40">
        <f>VLOOKUP(B219,'[1]PHYS DATA'!$1:$1048576,11,FALSE)</f>
        <v>2.5</v>
      </c>
      <c r="AR219" s="34">
        <v>0.25</v>
      </c>
      <c r="AS219" s="39">
        <v>-1.25</v>
      </c>
      <c r="AT219" s="52">
        <v>28.4</v>
      </c>
      <c r="AU219" s="41">
        <f>VLOOKUP(B219,'[1]PHYS DATA'!$1:$1048576,13,FALSE)</f>
        <v>4</v>
      </c>
      <c r="AV219" s="42" t="s">
        <v>503</v>
      </c>
      <c r="AW219" s="52">
        <v>-2.72</v>
      </c>
      <c r="AX219" s="52">
        <v>-10.1</v>
      </c>
      <c r="AY219" s="52">
        <v>-10.83</v>
      </c>
      <c r="AZ219" s="9" t="s">
        <v>254</v>
      </c>
    </row>
    <row r="220" spans="1:52" ht="18" customHeight="1" x14ac:dyDescent="0.25">
      <c r="A220" s="29">
        <v>214</v>
      </c>
      <c r="B220" s="29">
        <v>501347</v>
      </c>
      <c r="C220" s="29" t="s">
        <v>502</v>
      </c>
      <c r="D220" s="29" t="s">
        <v>504</v>
      </c>
      <c r="E220" s="29" t="s">
        <v>504</v>
      </c>
      <c r="F220" s="29"/>
      <c r="G220" s="29" t="s">
        <v>504</v>
      </c>
      <c r="H220" s="30" t="s">
        <v>534</v>
      </c>
      <c r="I220" s="55">
        <v>184.92</v>
      </c>
      <c r="J220" s="32">
        <v>0.48</v>
      </c>
      <c r="K220" s="51">
        <v>9.91</v>
      </c>
      <c r="L220" s="50">
        <v>16.09</v>
      </c>
      <c r="M220" s="52">
        <v>13.16</v>
      </c>
      <c r="N220" s="35">
        <v>-30</v>
      </c>
      <c r="O220" s="36">
        <v>0.61926605504587151</v>
      </c>
      <c r="P220" s="37">
        <v>2021</v>
      </c>
      <c r="Q220" s="51">
        <v>2.36</v>
      </c>
      <c r="R220" s="32">
        <v>-0.05</v>
      </c>
      <c r="S220" s="32">
        <v>-0.43</v>
      </c>
      <c r="T220" s="52">
        <v>2.39</v>
      </c>
      <c r="U220" s="52">
        <v>5.18</v>
      </c>
      <c r="V220" s="50">
        <v>2.91</v>
      </c>
      <c r="W220" s="38">
        <v>0.28999999999999998</v>
      </c>
      <c r="X220" s="32">
        <v>0.52</v>
      </c>
      <c r="Y220" s="50">
        <v>5.96</v>
      </c>
      <c r="Z220" s="36">
        <v>2</v>
      </c>
      <c r="AA220" s="32">
        <v>1E-3</v>
      </c>
      <c r="AB220" s="32">
        <v>0.05</v>
      </c>
      <c r="AC220" s="39">
        <v>0.3</v>
      </c>
      <c r="AD220" s="39">
        <v>0.32</v>
      </c>
      <c r="AE220" s="39">
        <v>0.05</v>
      </c>
      <c r="AF220" s="32">
        <v>0.32</v>
      </c>
      <c r="AG220" s="32">
        <v>-0.03</v>
      </c>
      <c r="AH220" s="32">
        <v>-0.45</v>
      </c>
      <c r="AI220" s="52">
        <v>0.34</v>
      </c>
      <c r="AJ220" s="50">
        <v>-57.51</v>
      </c>
      <c r="AK220" s="40">
        <v>5</v>
      </c>
      <c r="AL220" s="40">
        <v>5</v>
      </c>
      <c r="AM220" s="40">
        <v>2</v>
      </c>
      <c r="AN220" s="32">
        <v>0.04</v>
      </c>
      <c r="AO220" s="40">
        <v>2</v>
      </c>
      <c r="AP220" s="40">
        <v>1</v>
      </c>
      <c r="AQ220" s="40">
        <f>VLOOKUP(B220,'[1]PHYS DATA'!$1:$1048576,11,FALSE)</f>
        <v>1</v>
      </c>
      <c r="AR220" s="32">
        <v>0.12</v>
      </c>
      <c r="AS220" s="38">
        <v>-0.54</v>
      </c>
      <c r="AT220" s="52">
        <v>24</v>
      </c>
      <c r="AU220" s="41">
        <f>VLOOKUP(B220,'[1]PHYS DATA'!$1:$1048576,13,FALSE)</f>
        <v>2</v>
      </c>
      <c r="AV220" s="42"/>
      <c r="AW220" s="52">
        <v>-2.6</v>
      </c>
      <c r="AX220" s="52">
        <v>4.75</v>
      </c>
      <c r="AY220" s="52">
        <v>8.0399999999999991</v>
      </c>
      <c r="AZ220" s="9" t="s">
        <v>255</v>
      </c>
    </row>
    <row r="221" spans="1:52" ht="18" customHeight="1" x14ac:dyDescent="0.25">
      <c r="A221" s="29">
        <v>215</v>
      </c>
      <c r="B221" s="29">
        <v>500804</v>
      </c>
      <c r="C221" s="29" t="s">
        <v>502</v>
      </c>
      <c r="D221" s="29" t="s">
        <v>504</v>
      </c>
      <c r="E221" s="29" t="s">
        <v>504</v>
      </c>
      <c r="F221" s="29"/>
      <c r="G221" s="29"/>
      <c r="H221" s="30" t="s">
        <v>530</v>
      </c>
      <c r="I221" s="55">
        <v>185.87</v>
      </c>
      <c r="J221" s="32">
        <v>0.9</v>
      </c>
      <c r="K221" s="48">
        <v>11.86</v>
      </c>
      <c r="L221" s="48">
        <v>18.399999999999999</v>
      </c>
      <c r="M221" s="52">
        <v>12.28</v>
      </c>
      <c r="N221" s="35">
        <v>-55</v>
      </c>
      <c r="O221" s="36">
        <v>0.67704280155642027</v>
      </c>
      <c r="P221" s="37">
        <v>2022</v>
      </c>
      <c r="Q221" s="51">
        <v>2.29</v>
      </c>
      <c r="R221" s="32">
        <v>-1.37</v>
      </c>
      <c r="S221" s="32">
        <v>-1.68</v>
      </c>
      <c r="T221" s="52">
        <v>6.52</v>
      </c>
      <c r="U221" s="47">
        <v>7.98</v>
      </c>
      <c r="V221" s="50">
        <v>3.12</v>
      </c>
      <c r="W221" s="32">
        <v>0.22</v>
      </c>
      <c r="X221" s="32">
        <v>0.47</v>
      </c>
      <c r="Y221" s="50">
        <v>5.53</v>
      </c>
      <c r="Z221" s="36">
        <v>1.5</v>
      </c>
      <c r="AA221" s="32">
        <v>1E-3</v>
      </c>
      <c r="AB221" s="32">
        <v>0.05</v>
      </c>
      <c r="AC221" s="32">
        <v>0.23</v>
      </c>
      <c r="AD221" s="38">
        <v>0.31</v>
      </c>
      <c r="AE221" s="32">
        <v>0.04</v>
      </c>
      <c r="AF221" s="32">
        <v>0.27</v>
      </c>
      <c r="AG221" s="39">
        <v>-0.25</v>
      </c>
      <c r="AH221" s="32"/>
      <c r="AI221" s="52">
        <v>-1.47</v>
      </c>
      <c r="AJ221" s="50">
        <v>-52.36</v>
      </c>
      <c r="AK221" s="40">
        <v>5</v>
      </c>
      <c r="AL221" s="40">
        <v>2</v>
      </c>
      <c r="AM221" s="40">
        <v>2.1666666666666665</v>
      </c>
      <c r="AN221" s="38">
        <v>-0.35</v>
      </c>
      <c r="AO221" s="40">
        <v>1</v>
      </c>
      <c r="AP221" s="40">
        <v>2</v>
      </c>
      <c r="AQ221" s="40">
        <f>VLOOKUP(B221,'[1]PHYS DATA'!$1:$1048576,11,FALSE)</f>
        <v>2</v>
      </c>
      <c r="AR221" s="32">
        <v>-7.0000000000000007E-2</v>
      </c>
      <c r="AS221" s="32">
        <v>0.71</v>
      </c>
      <c r="AT221" s="52">
        <v>26.7</v>
      </c>
      <c r="AU221" s="41">
        <f>VLOOKUP(B221,'[1]PHYS DATA'!$1:$1048576,13,FALSE)</f>
        <v>3</v>
      </c>
      <c r="AV221" s="42" t="s">
        <v>503</v>
      </c>
      <c r="AW221" s="52">
        <v>-2.73</v>
      </c>
      <c r="AX221" s="52">
        <v>0.45</v>
      </c>
      <c r="AY221" s="52">
        <v>1.98</v>
      </c>
      <c r="AZ221" s="9" t="s">
        <v>256</v>
      </c>
    </row>
    <row r="222" spans="1:52" ht="18" customHeight="1" x14ac:dyDescent="0.25">
      <c r="A222" s="29">
        <v>216</v>
      </c>
      <c r="B222" s="29">
        <v>501827</v>
      </c>
      <c r="C222" s="29" t="s">
        <v>502</v>
      </c>
      <c r="D222" s="29" t="s">
        <v>504</v>
      </c>
      <c r="E222" s="29" t="s">
        <v>504</v>
      </c>
      <c r="F222" s="29"/>
      <c r="G222" s="29"/>
      <c r="H222" s="30" t="s">
        <v>552</v>
      </c>
      <c r="I222" s="55">
        <v>187.35</v>
      </c>
      <c r="J222" s="32">
        <v>0.42</v>
      </c>
      <c r="K222" s="51">
        <v>9.52</v>
      </c>
      <c r="L222" s="50">
        <v>16.239999999999998</v>
      </c>
      <c r="M222" s="52">
        <v>14.27</v>
      </c>
      <c r="N222" s="35">
        <v>-20</v>
      </c>
      <c r="O222" s="36">
        <v>0.78414096916299558</v>
      </c>
      <c r="P222" s="37">
        <v>2021</v>
      </c>
      <c r="Q222" s="51">
        <v>2.2599999999999998</v>
      </c>
      <c r="R222" s="32">
        <v>-0.41</v>
      </c>
      <c r="S222" s="32">
        <v>-0.85</v>
      </c>
      <c r="T222" s="52">
        <v>2.4</v>
      </c>
      <c r="U222" s="50">
        <v>6.07</v>
      </c>
      <c r="V222" s="48">
        <v>3.51</v>
      </c>
      <c r="W222" s="33">
        <v>0.38</v>
      </c>
      <c r="X222" s="34">
        <v>0.67</v>
      </c>
      <c r="Y222" s="49">
        <v>6.08</v>
      </c>
      <c r="Z222" s="36">
        <v>2</v>
      </c>
      <c r="AA222" s="32">
        <v>0.02</v>
      </c>
      <c r="AB222" s="32">
        <v>0.04</v>
      </c>
      <c r="AC222" s="39">
        <v>0.32</v>
      </c>
      <c r="AD222" s="39">
        <v>0.35</v>
      </c>
      <c r="AE222" s="33">
        <v>0.08</v>
      </c>
      <c r="AF222" s="34">
        <v>0.43</v>
      </c>
      <c r="AG222" s="31">
        <v>-0.48</v>
      </c>
      <c r="AH222" s="32">
        <v>-0.89</v>
      </c>
      <c r="AI222" s="52">
        <v>-0.27</v>
      </c>
      <c r="AJ222" s="50">
        <v>-52.57</v>
      </c>
      <c r="AK222" s="40">
        <v>5</v>
      </c>
      <c r="AL222" s="40">
        <v>3.5</v>
      </c>
      <c r="AM222" s="40">
        <v>1</v>
      </c>
      <c r="AN222" s="32">
        <v>1E-3</v>
      </c>
      <c r="AO222" s="40">
        <v>1.5</v>
      </c>
      <c r="AP222" s="40">
        <v>2</v>
      </c>
      <c r="AQ222" s="40">
        <f>VLOOKUP(B222,'[1]PHYS DATA'!$1:$1048576,11,FALSE)</f>
        <v>3</v>
      </c>
      <c r="AR222" s="32">
        <v>-0.02</v>
      </c>
      <c r="AS222" s="38">
        <v>-0.61</v>
      </c>
      <c r="AT222" s="52">
        <v>24.9</v>
      </c>
      <c r="AU222" s="41">
        <f>VLOOKUP(B222,'[1]PHYS DATA'!$1:$1048576,13,FALSE)</f>
        <v>4</v>
      </c>
      <c r="AV222" s="42"/>
      <c r="AW222" s="51">
        <v>-2.78</v>
      </c>
      <c r="AX222" s="52">
        <v>-9.59</v>
      </c>
      <c r="AY222" s="52">
        <v>-8.39</v>
      </c>
      <c r="AZ222" s="9" t="s">
        <v>257</v>
      </c>
    </row>
    <row r="223" spans="1:52" ht="18" customHeight="1" x14ac:dyDescent="0.25">
      <c r="A223" s="29">
        <v>217</v>
      </c>
      <c r="B223" s="43">
        <v>502188</v>
      </c>
      <c r="C223" s="29" t="s">
        <v>502</v>
      </c>
      <c r="D223" s="29" t="s">
        <v>504</v>
      </c>
      <c r="E223" s="29" t="s">
        <v>504</v>
      </c>
      <c r="F223" s="29"/>
      <c r="G223" s="29" t="s">
        <v>504</v>
      </c>
      <c r="H223" s="30" t="s">
        <v>538</v>
      </c>
      <c r="I223" s="55">
        <v>185.12</v>
      </c>
      <c r="J223" s="32">
        <v>0.67</v>
      </c>
      <c r="K223" s="49">
        <v>11.08</v>
      </c>
      <c r="L223" s="49">
        <v>17.05</v>
      </c>
      <c r="M223" s="52">
        <v>14.45</v>
      </c>
      <c r="N223" s="35">
        <v>-30</v>
      </c>
      <c r="O223" s="36">
        <v>0.84466019417475724</v>
      </c>
      <c r="P223" s="37">
        <v>2024</v>
      </c>
      <c r="Q223" s="52">
        <v>2.02</v>
      </c>
      <c r="R223" s="32">
        <v>0.13</v>
      </c>
      <c r="S223" s="32">
        <v>-0.38</v>
      </c>
      <c r="T223" s="52">
        <v>3.31</v>
      </c>
      <c r="U223" s="51">
        <v>5.76</v>
      </c>
      <c r="V223" s="49">
        <v>3.31</v>
      </c>
      <c r="W223" s="38">
        <v>0.28999999999999998</v>
      </c>
      <c r="X223" s="34">
        <v>0.7</v>
      </c>
      <c r="Y223" s="52">
        <v>4.88</v>
      </c>
      <c r="Z223" s="36">
        <v>2</v>
      </c>
      <c r="AA223" s="39">
        <v>0.03</v>
      </c>
      <c r="AB223" s="34">
        <v>0.08</v>
      </c>
      <c r="AC223" s="32">
        <v>0.21</v>
      </c>
      <c r="AD223" s="32">
        <v>0.26</v>
      </c>
      <c r="AE223" s="39">
        <v>0.05</v>
      </c>
      <c r="AF223" s="33">
        <v>0.45</v>
      </c>
      <c r="AG223" s="32">
        <v>-0.12</v>
      </c>
      <c r="AH223" s="39">
        <v>0.81</v>
      </c>
      <c r="AI223" s="52">
        <v>0.15</v>
      </c>
      <c r="AJ223" s="52">
        <v>-42.72</v>
      </c>
      <c r="AK223" s="40">
        <v>1</v>
      </c>
      <c r="AL223" s="40">
        <v>1</v>
      </c>
      <c r="AM223" s="40">
        <v>1.8333333333333333</v>
      </c>
      <c r="AN223" s="32">
        <v>0.05</v>
      </c>
      <c r="AO223" s="40">
        <v>3</v>
      </c>
      <c r="AP223" s="40">
        <v>1</v>
      </c>
      <c r="AQ223" s="40">
        <f>VLOOKUP(B223,'[1]PHYS DATA'!$1:$1048576,11,FALSE)</f>
        <v>3</v>
      </c>
      <c r="AR223" s="32">
        <v>0.12</v>
      </c>
      <c r="AS223" s="39">
        <v>-1.65</v>
      </c>
      <c r="AT223" s="52">
        <v>22.5</v>
      </c>
      <c r="AU223" s="41">
        <f>VLOOKUP(B223,'[1]PHYS DATA'!$1:$1048576,13,FALSE)</f>
        <v>3</v>
      </c>
      <c r="AV223" s="42" t="s">
        <v>503</v>
      </c>
      <c r="AW223" s="52">
        <v>-1.39</v>
      </c>
      <c r="AX223" s="52">
        <v>2.42</v>
      </c>
      <c r="AY223" s="52">
        <v>2.97</v>
      </c>
      <c r="AZ223" s="9" t="s">
        <v>258</v>
      </c>
    </row>
    <row r="224" spans="1:52" ht="18" customHeight="1" x14ac:dyDescent="0.25">
      <c r="A224" s="29">
        <v>218</v>
      </c>
      <c r="B224" s="29">
        <v>500206</v>
      </c>
      <c r="C224" s="29" t="s">
        <v>502</v>
      </c>
      <c r="D224" s="29" t="s">
        <v>504</v>
      </c>
      <c r="E224" s="29" t="s">
        <v>504</v>
      </c>
      <c r="F224" s="29"/>
      <c r="G224" s="29"/>
      <c r="H224" s="30" t="s">
        <v>538</v>
      </c>
      <c r="I224" s="55">
        <v>186.37</v>
      </c>
      <c r="J224" s="32">
        <v>0.67</v>
      </c>
      <c r="K224" s="50">
        <v>10.38</v>
      </c>
      <c r="L224" s="50">
        <v>16.329999999999998</v>
      </c>
      <c r="M224" s="52">
        <v>13.1</v>
      </c>
      <c r="N224" s="35">
        <v>-30</v>
      </c>
      <c r="O224" s="36">
        <v>1.2310344827586206</v>
      </c>
      <c r="P224" s="37">
        <v>2022</v>
      </c>
      <c r="Q224" s="52">
        <v>1.56</v>
      </c>
      <c r="R224" s="32">
        <v>0.11</v>
      </c>
      <c r="S224" s="32">
        <v>-0.41</v>
      </c>
      <c r="T224" s="52">
        <v>3.41</v>
      </c>
      <c r="U224" s="51">
        <v>5.62</v>
      </c>
      <c r="V224" s="51">
        <v>2.67</v>
      </c>
      <c r="W224" s="33">
        <v>0.39</v>
      </c>
      <c r="X224" s="34">
        <v>0.69</v>
      </c>
      <c r="Y224" s="51">
        <v>5.33</v>
      </c>
      <c r="Z224" s="36">
        <v>2</v>
      </c>
      <c r="AA224" s="32">
        <v>0.02</v>
      </c>
      <c r="AB224" s="32">
        <v>0.05</v>
      </c>
      <c r="AC224" s="34">
        <v>0.36</v>
      </c>
      <c r="AD224" s="34">
        <v>0.38</v>
      </c>
      <c r="AE224" s="33">
        <v>7.0000000000000007E-2</v>
      </c>
      <c r="AF224" s="34">
        <v>0.42</v>
      </c>
      <c r="AG224" s="32">
        <v>-0.13</v>
      </c>
      <c r="AH224" s="39">
        <v>0.88</v>
      </c>
      <c r="AI224" s="52">
        <v>-1.01</v>
      </c>
      <c r="AJ224" s="52">
        <v>-43.19</v>
      </c>
      <c r="AK224" s="40">
        <v>4</v>
      </c>
      <c r="AL224" s="40">
        <v>3</v>
      </c>
      <c r="AM224" s="40">
        <v>2.1666666666666665</v>
      </c>
      <c r="AN224" s="32">
        <v>-7.0000000000000007E-2</v>
      </c>
      <c r="AO224" s="40">
        <v>3</v>
      </c>
      <c r="AP224" s="40">
        <v>2</v>
      </c>
      <c r="AQ224" s="40">
        <f>VLOOKUP(B224,'[1]PHYS DATA'!$1:$1048576,11,FALSE)</f>
        <v>2.5</v>
      </c>
      <c r="AR224" s="32">
        <v>-7.0000000000000007E-2</v>
      </c>
      <c r="AS224" s="39">
        <v>-1.33</v>
      </c>
      <c r="AT224" s="52">
        <v>24.4</v>
      </c>
      <c r="AU224" s="41">
        <f>VLOOKUP(B224,'[1]PHYS DATA'!$1:$1048576,13,FALSE)</f>
        <v>3</v>
      </c>
      <c r="AV224" s="42"/>
      <c r="AW224" s="50">
        <v>-3.32</v>
      </c>
      <c r="AX224" s="52">
        <v>2.56</v>
      </c>
      <c r="AY224" s="52">
        <v>4.29</v>
      </c>
      <c r="AZ224" s="9" t="s">
        <v>259</v>
      </c>
    </row>
    <row r="225" spans="1:52" ht="18" customHeight="1" x14ac:dyDescent="0.25">
      <c r="A225" s="29">
        <v>219</v>
      </c>
      <c r="B225" s="29">
        <v>502441</v>
      </c>
      <c r="C225" s="29" t="s">
        <v>502</v>
      </c>
      <c r="D225" s="29" t="s">
        <v>504</v>
      </c>
      <c r="E225" s="29" t="s">
        <v>504</v>
      </c>
      <c r="F225" s="29"/>
      <c r="G225" s="29"/>
      <c r="H225" s="30" t="s">
        <v>536</v>
      </c>
      <c r="I225" s="55">
        <v>186.92</v>
      </c>
      <c r="J225" s="32">
        <v>0.75</v>
      </c>
      <c r="K225" s="50">
        <v>10.56</v>
      </c>
      <c r="L225" s="50">
        <v>16.55</v>
      </c>
      <c r="M225" s="52">
        <v>13.32</v>
      </c>
      <c r="N225" s="35">
        <v>-30</v>
      </c>
      <c r="O225" s="36">
        <v>0.97735849056603774</v>
      </c>
      <c r="P225" s="37">
        <v>2022</v>
      </c>
      <c r="Q225" s="49">
        <v>2.86</v>
      </c>
      <c r="R225" s="38">
        <v>0.34</v>
      </c>
      <c r="S225" s="32">
        <v>-0.75</v>
      </c>
      <c r="T225" s="52">
        <v>2.88</v>
      </c>
      <c r="U225" s="51">
        <v>5.71</v>
      </c>
      <c r="V225" s="49">
        <v>3.44</v>
      </c>
      <c r="W225" s="38">
        <v>0.28999999999999998</v>
      </c>
      <c r="X225" s="39">
        <v>0.63</v>
      </c>
      <c r="Y225" s="50">
        <v>5.65</v>
      </c>
      <c r="Z225" s="36">
        <v>2</v>
      </c>
      <c r="AA225" s="39">
        <v>0.03</v>
      </c>
      <c r="AB225" s="34">
        <v>0.08</v>
      </c>
      <c r="AC225" s="38">
        <v>0.25</v>
      </c>
      <c r="AD225" s="38">
        <v>0.28999999999999998</v>
      </c>
      <c r="AE225" s="39">
        <v>0.05</v>
      </c>
      <c r="AF225" s="39">
        <v>0.39</v>
      </c>
      <c r="AG225" s="38">
        <v>-0.22</v>
      </c>
      <c r="AH225" s="32"/>
      <c r="AI225" s="52">
        <v>-0.28999999999999998</v>
      </c>
      <c r="AJ225" s="52">
        <v>-22.91</v>
      </c>
      <c r="AK225" s="40">
        <v>5</v>
      </c>
      <c r="AL225" s="40">
        <v>4</v>
      </c>
      <c r="AM225" s="40">
        <v>1.75</v>
      </c>
      <c r="AN225" s="32">
        <v>-0.06</v>
      </c>
      <c r="AO225" s="40">
        <v>1</v>
      </c>
      <c r="AP225" s="40">
        <v>5</v>
      </c>
      <c r="AQ225" s="40">
        <f>VLOOKUP(B225,'[1]PHYS DATA'!$1:$1048576,11,FALSE)</f>
        <v>2</v>
      </c>
      <c r="AR225" s="32">
        <v>0.04</v>
      </c>
      <c r="AS225" s="32">
        <v>-0.08</v>
      </c>
      <c r="AT225" s="52">
        <v>26.2</v>
      </c>
      <c r="AU225" s="41">
        <f>VLOOKUP(B225,'[1]PHYS DATA'!$1:$1048576,13,FALSE)</f>
        <v>3</v>
      </c>
      <c r="AV225" s="42"/>
      <c r="AW225" s="52">
        <v>-1.85</v>
      </c>
      <c r="AX225" s="52">
        <v>-0.72</v>
      </c>
      <c r="AY225" s="52">
        <v>2.91</v>
      </c>
      <c r="AZ225" s="9" t="s">
        <v>260</v>
      </c>
    </row>
    <row r="226" spans="1:52" ht="18" customHeight="1" x14ac:dyDescent="0.25">
      <c r="A226" s="29">
        <v>220</v>
      </c>
      <c r="B226" s="29">
        <v>500159</v>
      </c>
      <c r="C226" s="29" t="s">
        <v>502</v>
      </c>
      <c r="D226" s="29" t="s">
        <v>504</v>
      </c>
      <c r="E226" s="29" t="s">
        <v>504</v>
      </c>
      <c r="F226" s="29"/>
      <c r="G226" s="29"/>
      <c r="H226" s="30" t="s">
        <v>521</v>
      </c>
      <c r="I226" s="55">
        <v>187.91</v>
      </c>
      <c r="J226" s="32">
        <v>0.38</v>
      </c>
      <c r="K226" s="52">
        <v>8.9700000000000006</v>
      </c>
      <c r="L226" s="50">
        <v>15.9</v>
      </c>
      <c r="M226" s="52">
        <v>11.3</v>
      </c>
      <c r="N226" s="35">
        <v>-60</v>
      </c>
      <c r="O226" s="36">
        <v>0.99370503597122295</v>
      </c>
      <c r="P226" s="37">
        <v>2020</v>
      </c>
      <c r="Q226" s="49">
        <v>2.9</v>
      </c>
      <c r="R226" s="38">
        <v>0.43</v>
      </c>
      <c r="S226" s="32">
        <v>-0.8</v>
      </c>
      <c r="T226" s="52">
        <v>4.12</v>
      </c>
      <c r="U226" s="50">
        <v>5.92</v>
      </c>
      <c r="V226" s="48">
        <v>3.53</v>
      </c>
      <c r="W226" s="38">
        <v>0.28000000000000003</v>
      </c>
      <c r="X226" s="39">
        <v>0.6</v>
      </c>
      <c r="Y226" s="50">
        <v>5.46</v>
      </c>
      <c r="Z226" s="36">
        <v>2</v>
      </c>
      <c r="AA226" s="32">
        <v>0.02</v>
      </c>
      <c r="AB226" s="39">
        <v>7.0000000000000007E-2</v>
      </c>
      <c r="AC226" s="38">
        <v>0.27</v>
      </c>
      <c r="AD226" s="39">
        <v>0.34</v>
      </c>
      <c r="AE226" s="32">
        <v>0.04</v>
      </c>
      <c r="AF226" s="38">
        <v>0.35</v>
      </c>
      <c r="AG226" s="32">
        <v>0.05</v>
      </c>
      <c r="AH226" s="33">
        <v>1.49</v>
      </c>
      <c r="AI226" s="52">
        <v>-0.15</v>
      </c>
      <c r="AJ226" s="52">
        <v>-43.62</v>
      </c>
      <c r="AK226" s="40">
        <v>5</v>
      </c>
      <c r="AL226" s="40">
        <v>5</v>
      </c>
      <c r="AM226" s="40">
        <v>1.5</v>
      </c>
      <c r="AN226" s="32">
        <v>0.28999999999999998</v>
      </c>
      <c r="AO226" s="40">
        <v>4</v>
      </c>
      <c r="AP226" s="40">
        <v>1</v>
      </c>
      <c r="AQ226" s="40">
        <f>VLOOKUP(B226,'[1]PHYS DATA'!$1:$1048576,11,FALSE)</f>
        <v>1</v>
      </c>
      <c r="AR226" s="32">
        <v>0.03</v>
      </c>
      <c r="AS226" s="38">
        <v>-1.1599999999999999</v>
      </c>
      <c r="AT226" s="52">
        <v>30.2</v>
      </c>
      <c r="AU226" s="41">
        <f>VLOOKUP(B226,'[1]PHYS DATA'!$1:$1048576,13,FALSE)</f>
        <v>4</v>
      </c>
      <c r="AV226" s="42"/>
      <c r="AW226" s="52">
        <v>-2.2400000000000002</v>
      </c>
      <c r="AX226" s="52">
        <v>-2.63</v>
      </c>
      <c r="AY226" s="52">
        <v>-0.08</v>
      </c>
      <c r="AZ226" s="9" t="s">
        <v>261</v>
      </c>
    </row>
    <row r="227" spans="1:52" ht="18" customHeight="1" x14ac:dyDescent="0.25">
      <c r="A227" s="29">
        <v>221</v>
      </c>
      <c r="B227" s="43">
        <v>502046</v>
      </c>
      <c r="C227" s="29" t="s">
        <v>502</v>
      </c>
      <c r="D227" s="29"/>
      <c r="E227" s="29" t="s">
        <v>504</v>
      </c>
      <c r="F227" s="29"/>
      <c r="G227" s="29" t="s">
        <v>504</v>
      </c>
      <c r="H227" s="30" t="s">
        <v>538</v>
      </c>
      <c r="I227" s="55">
        <v>185.59</v>
      </c>
      <c r="J227" s="32">
        <v>0.52</v>
      </c>
      <c r="K227" s="48">
        <v>12.03</v>
      </c>
      <c r="L227" s="48">
        <v>19.02</v>
      </c>
      <c r="M227" s="49">
        <v>17.600000000000001</v>
      </c>
      <c r="N227" s="35">
        <v>-5</v>
      </c>
      <c r="O227" s="36">
        <v>1.2</v>
      </c>
      <c r="P227" s="37">
        <v>2024</v>
      </c>
      <c r="Q227" s="52">
        <v>1.89</v>
      </c>
      <c r="R227" s="32">
        <v>-0.26</v>
      </c>
      <c r="S227" s="32">
        <v>-0.44</v>
      </c>
      <c r="T227" s="52">
        <v>3.73</v>
      </c>
      <c r="U227" s="50">
        <v>5.91</v>
      </c>
      <c r="V227" s="49">
        <v>3.25</v>
      </c>
      <c r="W227" s="33">
        <v>0.37</v>
      </c>
      <c r="X227" s="33">
        <v>0.74</v>
      </c>
      <c r="Y227" s="48">
        <v>6.82</v>
      </c>
      <c r="Z227" s="36">
        <v>2</v>
      </c>
      <c r="AA227" s="39">
        <v>0.03</v>
      </c>
      <c r="AB227" s="34">
        <v>0.08</v>
      </c>
      <c r="AC227" s="39">
        <v>0.3</v>
      </c>
      <c r="AD227" s="39">
        <v>0.35</v>
      </c>
      <c r="AE227" s="33">
        <v>7.0000000000000007E-2</v>
      </c>
      <c r="AF227" s="33">
        <v>0.45</v>
      </c>
      <c r="AG227" s="39">
        <v>-0.25</v>
      </c>
      <c r="AH227" s="33">
        <v>1.95</v>
      </c>
      <c r="AI227" s="52">
        <v>-1.29</v>
      </c>
      <c r="AJ227" s="52">
        <v>26.9</v>
      </c>
      <c r="AK227" s="40">
        <v>4</v>
      </c>
      <c r="AL227" s="40">
        <v>5</v>
      </c>
      <c r="AM227" s="40">
        <v>1</v>
      </c>
      <c r="AN227" s="32">
        <v>-0.17</v>
      </c>
      <c r="AO227" s="40">
        <v>1</v>
      </c>
      <c r="AP227" s="40">
        <v>3</v>
      </c>
      <c r="AQ227" s="40">
        <f>VLOOKUP(B227,'[1]PHYS DATA'!$1:$1048576,11,FALSE)</f>
        <v>2.5</v>
      </c>
      <c r="AR227" s="32">
        <v>0.08</v>
      </c>
      <c r="AS227" s="38">
        <v>-0.83</v>
      </c>
      <c r="AT227" s="52">
        <v>23.4</v>
      </c>
      <c r="AU227" s="41">
        <f>VLOOKUP(B227,'[1]PHYS DATA'!$1:$1048576,13,FALSE)</f>
        <v>2.5</v>
      </c>
      <c r="AV227" s="42" t="s">
        <v>503</v>
      </c>
      <c r="AW227" s="52">
        <v>-2.11</v>
      </c>
      <c r="AX227" s="51">
        <v>9.07</v>
      </c>
      <c r="AY227" s="50">
        <v>12.21</v>
      </c>
      <c r="AZ227" s="9" t="s">
        <v>262</v>
      </c>
    </row>
    <row r="228" spans="1:52" ht="18" customHeight="1" x14ac:dyDescent="0.25">
      <c r="A228" s="29">
        <v>222</v>
      </c>
      <c r="B228" s="29">
        <v>500591</v>
      </c>
      <c r="C228" s="29" t="s">
        <v>502</v>
      </c>
      <c r="D228" s="29" t="s">
        <v>504</v>
      </c>
      <c r="E228" s="29" t="s">
        <v>504</v>
      </c>
      <c r="F228" s="29"/>
      <c r="G228" s="29"/>
      <c r="H228" s="30" t="s">
        <v>528</v>
      </c>
      <c r="I228" s="56">
        <v>182.96</v>
      </c>
      <c r="J228" s="32">
        <v>0.68</v>
      </c>
      <c r="K228" s="50">
        <v>10.45</v>
      </c>
      <c r="L228" s="50">
        <v>15.78</v>
      </c>
      <c r="M228" s="52">
        <v>12.99</v>
      </c>
      <c r="N228" s="35">
        <v>-30</v>
      </c>
      <c r="O228" s="36">
        <v>0.75527426160337552</v>
      </c>
      <c r="P228" s="37">
        <v>2022</v>
      </c>
      <c r="Q228" s="49">
        <v>2.89</v>
      </c>
      <c r="R228" s="32">
        <v>-0.19</v>
      </c>
      <c r="S228" s="32">
        <v>-1.05</v>
      </c>
      <c r="T228" s="52">
        <v>3.6</v>
      </c>
      <c r="U228" s="48">
        <v>6.89</v>
      </c>
      <c r="V228" s="49">
        <v>3.21</v>
      </c>
      <c r="W228" s="32">
        <v>0.25</v>
      </c>
      <c r="X228" s="32">
        <v>0.47</v>
      </c>
      <c r="Y228" s="51">
        <v>5.22</v>
      </c>
      <c r="Z228" s="36">
        <v>1.5</v>
      </c>
      <c r="AA228" s="39">
        <v>0.03</v>
      </c>
      <c r="AB228" s="39">
        <v>7.0000000000000007E-2</v>
      </c>
      <c r="AC228" s="32">
        <v>0.16</v>
      </c>
      <c r="AD228" s="32">
        <v>0.18</v>
      </c>
      <c r="AE228" s="39">
        <v>0.05</v>
      </c>
      <c r="AF228" s="32">
        <v>0.31</v>
      </c>
      <c r="AG228" s="32">
        <v>-0.03</v>
      </c>
      <c r="AH228" s="38">
        <v>0.62</v>
      </c>
      <c r="AI228" s="50">
        <v>1.61</v>
      </c>
      <c r="AJ228" s="52">
        <v>-37.96</v>
      </c>
      <c r="AK228" s="40">
        <v>5</v>
      </c>
      <c r="AL228" s="40">
        <v>3</v>
      </c>
      <c r="AM228" s="40">
        <v>2</v>
      </c>
      <c r="AN228" s="38">
        <v>-0.34</v>
      </c>
      <c r="AO228" s="40">
        <v>1.5</v>
      </c>
      <c r="AP228" s="40">
        <v>3</v>
      </c>
      <c r="AQ228" s="40">
        <f>VLOOKUP(B228,'[1]PHYS DATA'!$1:$1048576,11,FALSE)</f>
        <v>1</v>
      </c>
      <c r="AR228" s="32">
        <v>7.0000000000000007E-2</v>
      </c>
      <c r="AS228" s="38">
        <v>-0.24</v>
      </c>
      <c r="AT228" s="52">
        <v>26.7</v>
      </c>
      <c r="AU228" s="41">
        <f>VLOOKUP(B228,'[1]PHYS DATA'!$1:$1048576,13,FALSE)</f>
        <v>3.5</v>
      </c>
      <c r="AV228" s="42"/>
      <c r="AW228" s="48">
        <v>-4.24</v>
      </c>
      <c r="AX228" s="52">
        <v>-17.07</v>
      </c>
      <c r="AY228" s="52">
        <v>-19.12</v>
      </c>
      <c r="AZ228" s="9" t="s">
        <v>263</v>
      </c>
    </row>
    <row r="229" spans="1:52" ht="18" customHeight="1" x14ac:dyDescent="0.25">
      <c r="A229" s="29">
        <v>223</v>
      </c>
      <c r="B229" s="29">
        <v>500288</v>
      </c>
      <c r="C229" s="29" t="s">
        <v>502</v>
      </c>
      <c r="D229" s="29"/>
      <c r="E229" s="29" t="s">
        <v>504</v>
      </c>
      <c r="F229" s="29"/>
      <c r="G229" s="29"/>
      <c r="H229" s="30" t="s">
        <v>549</v>
      </c>
      <c r="I229" s="56">
        <v>176.8</v>
      </c>
      <c r="J229" s="32">
        <v>0.5</v>
      </c>
      <c r="K229" s="50">
        <v>10.9</v>
      </c>
      <c r="L229" s="48">
        <v>17.91</v>
      </c>
      <c r="M229" s="48">
        <v>19.22</v>
      </c>
      <c r="N229" s="35">
        <v>0</v>
      </c>
      <c r="O229" s="36">
        <v>0.38759689922480622</v>
      </c>
      <c r="P229" s="37">
        <v>2022</v>
      </c>
      <c r="Q229" s="52">
        <v>2.0099999999999998</v>
      </c>
      <c r="R229" s="32">
        <v>-0.23</v>
      </c>
      <c r="S229" s="32">
        <v>-0.73</v>
      </c>
      <c r="T229" s="52">
        <v>2.73</v>
      </c>
      <c r="U229" s="52">
        <v>5.16</v>
      </c>
      <c r="V229" s="50">
        <v>2.94</v>
      </c>
      <c r="W229" s="38">
        <v>0.28000000000000003</v>
      </c>
      <c r="X229" s="32">
        <v>0.5</v>
      </c>
      <c r="Y229" s="48">
        <v>7</v>
      </c>
      <c r="Z229" s="36">
        <v>1.5</v>
      </c>
      <c r="AA229" s="32">
        <v>0.01</v>
      </c>
      <c r="AB229" s="32">
        <v>0.05</v>
      </c>
      <c r="AC229" s="39">
        <v>0.31</v>
      </c>
      <c r="AD229" s="39">
        <v>0.33</v>
      </c>
      <c r="AE229" s="32">
        <v>0.04</v>
      </c>
      <c r="AF229" s="32">
        <v>0.28999999999999998</v>
      </c>
      <c r="AG229" s="32">
        <v>1E-3</v>
      </c>
      <c r="AH229" s="32">
        <v>-0.79</v>
      </c>
      <c r="AI229" s="52">
        <v>0.71</v>
      </c>
      <c r="AJ229" s="52">
        <v>-37.29</v>
      </c>
      <c r="AK229" s="40">
        <v>5</v>
      </c>
      <c r="AL229" s="40">
        <v>5</v>
      </c>
      <c r="AM229" s="40">
        <v>2</v>
      </c>
      <c r="AN229" s="38">
        <v>-0.28999999999999998</v>
      </c>
      <c r="AO229" s="40">
        <v>1</v>
      </c>
      <c r="AP229" s="40">
        <v>2</v>
      </c>
      <c r="AQ229" s="40">
        <f>VLOOKUP(B229,'[1]PHYS DATA'!$1:$1048576,11,FALSE)</f>
        <v>1.5</v>
      </c>
      <c r="AR229" s="38">
        <v>0.16</v>
      </c>
      <c r="AS229" s="38">
        <v>-0.45</v>
      </c>
      <c r="AT229" s="52">
        <v>25.7</v>
      </c>
      <c r="AU229" s="41">
        <f>VLOOKUP(B229,'[1]PHYS DATA'!$1:$1048576,13,FALSE)</f>
        <v>3</v>
      </c>
      <c r="AV229" s="42"/>
      <c r="AW229" s="52">
        <v>-2.17</v>
      </c>
      <c r="AX229" s="52">
        <v>1.51</v>
      </c>
      <c r="AY229" s="52">
        <v>3.2</v>
      </c>
      <c r="AZ229" s="9" t="s">
        <v>264</v>
      </c>
    </row>
    <row r="230" spans="1:52" ht="18" customHeight="1" x14ac:dyDescent="0.25">
      <c r="A230" s="29">
        <v>224</v>
      </c>
      <c r="B230" s="29">
        <v>501365</v>
      </c>
      <c r="C230" s="29" t="s">
        <v>502</v>
      </c>
      <c r="D230" s="29" t="s">
        <v>504</v>
      </c>
      <c r="E230" s="29"/>
      <c r="F230" s="29"/>
      <c r="G230" s="29" t="s">
        <v>504</v>
      </c>
      <c r="H230" s="30" t="s">
        <v>553</v>
      </c>
      <c r="I230" s="56">
        <v>176.3</v>
      </c>
      <c r="J230" s="32">
        <v>0.39</v>
      </c>
      <c r="K230" s="51">
        <v>9.6300000000000008</v>
      </c>
      <c r="L230" s="50">
        <v>15.96</v>
      </c>
      <c r="M230" s="52">
        <v>13.96</v>
      </c>
      <c r="N230" s="35">
        <v>-20</v>
      </c>
      <c r="O230" s="36">
        <v>0.73673349056603776</v>
      </c>
      <c r="P230" s="37">
        <v>2018</v>
      </c>
      <c r="Q230" s="49">
        <v>2.93</v>
      </c>
      <c r="R230" s="32">
        <v>-0.09</v>
      </c>
      <c r="S230" s="32">
        <v>-0.73</v>
      </c>
      <c r="T230" s="50">
        <v>1.22</v>
      </c>
      <c r="U230" s="50">
        <v>5.85</v>
      </c>
      <c r="V230" s="48">
        <v>3.6</v>
      </c>
      <c r="W230" s="32">
        <v>0.23</v>
      </c>
      <c r="X230" s="32">
        <v>0.36</v>
      </c>
      <c r="Y230" s="51">
        <v>4.96</v>
      </c>
      <c r="Z230" s="36">
        <v>2</v>
      </c>
      <c r="AA230" s="32">
        <v>0.02</v>
      </c>
      <c r="AB230" s="38">
        <v>0.06</v>
      </c>
      <c r="AC230" s="32">
        <v>0.17</v>
      </c>
      <c r="AD230" s="32">
        <v>0.21</v>
      </c>
      <c r="AE230" s="39">
        <v>0.05</v>
      </c>
      <c r="AF230" s="32">
        <v>0.21</v>
      </c>
      <c r="AG230" s="32">
        <v>0.08</v>
      </c>
      <c r="AH230" s="32">
        <v>-0.37</v>
      </c>
      <c r="AI230" s="52">
        <v>-0.31</v>
      </c>
      <c r="AJ230" s="52">
        <v>-42.33</v>
      </c>
      <c r="AK230" s="40">
        <v>5</v>
      </c>
      <c r="AL230" s="40">
        <v>4</v>
      </c>
      <c r="AM230" s="40">
        <v>2</v>
      </c>
      <c r="AN230" s="32">
        <v>-0.08</v>
      </c>
      <c r="AO230" s="40">
        <v>1</v>
      </c>
      <c r="AP230" s="40">
        <v>1</v>
      </c>
      <c r="AQ230" s="40">
        <f>VLOOKUP(B230,'[1]PHYS DATA'!$1:$1048576,11,FALSE)</f>
        <v>1</v>
      </c>
      <c r="AR230" s="38">
        <v>0.17</v>
      </c>
      <c r="AS230" s="38">
        <v>-0.62</v>
      </c>
      <c r="AT230" s="52">
        <v>25.7</v>
      </c>
      <c r="AU230" s="41">
        <f>VLOOKUP(B230,'[1]PHYS DATA'!$1:$1048576,13,FALSE)</f>
        <v>3.5</v>
      </c>
      <c r="AV230" s="42"/>
      <c r="AW230" s="52">
        <v>-2.74</v>
      </c>
      <c r="AX230" s="52">
        <v>-1.54</v>
      </c>
      <c r="AY230" s="52">
        <v>-1.24</v>
      </c>
      <c r="AZ230" s="9" t="s">
        <v>265</v>
      </c>
    </row>
    <row r="231" spans="1:52" ht="18" customHeight="1" x14ac:dyDescent="0.25">
      <c r="A231" s="29">
        <v>225</v>
      </c>
      <c r="B231" s="29">
        <v>502346</v>
      </c>
      <c r="C231" s="29" t="s">
        <v>502</v>
      </c>
      <c r="D231" s="29"/>
      <c r="E231" s="29" t="s">
        <v>504</v>
      </c>
      <c r="F231" s="29" t="s">
        <v>504</v>
      </c>
      <c r="G231" s="29" t="s">
        <v>504</v>
      </c>
      <c r="H231" s="30" t="s">
        <v>538</v>
      </c>
      <c r="I231" s="56">
        <v>181.35</v>
      </c>
      <c r="J231" s="32">
        <v>0.78</v>
      </c>
      <c r="K231" s="48">
        <v>12.12</v>
      </c>
      <c r="L231" s="48">
        <v>18.440000000000001</v>
      </c>
      <c r="M231" s="48">
        <v>19.309999999999999</v>
      </c>
      <c r="N231" s="35">
        <v>0</v>
      </c>
      <c r="O231" s="36">
        <v>0.52159282108805383</v>
      </c>
      <c r="P231" s="37">
        <v>2022</v>
      </c>
      <c r="Q231" s="52">
        <v>1.2</v>
      </c>
      <c r="R231" s="32">
        <v>0.22</v>
      </c>
      <c r="S231" s="38">
        <v>-0.14000000000000001</v>
      </c>
      <c r="T231" s="52">
        <v>1.96</v>
      </c>
      <c r="U231" s="52">
        <v>5.23</v>
      </c>
      <c r="V231" s="50">
        <v>2.89</v>
      </c>
      <c r="W231" s="33">
        <v>0.37</v>
      </c>
      <c r="X231" s="33">
        <v>0.76</v>
      </c>
      <c r="Y231" s="50">
        <v>5.53</v>
      </c>
      <c r="Z231" s="36">
        <v>1</v>
      </c>
      <c r="AA231" s="39">
        <v>0.03</v>
      </c>
      <c r="AB231" s="39">
        <v>7.0000000000000007E-2</v>
      </c>
      <c r="AC231" s="39">
        <v>0.28999999999999998</v>
      </c>
      <c r="AD231" s="38">
        <v>0.28999999999999998</v>
      </c>
      <c r="AE231" s="33">
        <v>7.0000000000000007E-2</v>
      </c>
      <c r="AF231" s="31">
        <v>0.51</v>
      </c>
      <c r="AG231" s="32">
        <v>-0.05</v>
      </c>
      <c r="AH231" s="31">
        <v>2.27</v>
      </c>
      <c r="AI231" s="52">
        <v>0.52</v>
      </c>
      <c r="AJ231" s="52">
        <v>-3.88</v>
      </c>
      <c r="AK231" s="40">
        <v>4</v>
      </c>
      <c r="AL231" s="40">
        <v>4</v>
      </c>
      <c r="AM231" s="40">
        <v>2</v>
      </c>
      <c r="AN231" s="32">
        <v>-0.18</v>
      </c>
      <c r="AO231" s="40">
        <v>2</v>
      </c>
      <c r="AP231" s="40">
        <v>2.5</v>
      </c>
      <c r="AQ231" s="40">
        <f>VLOOKUP(B231,'[1]PHYS DATA'!$1:$1048576,11,FALSE)</f>
        <v>2.5</v>
      </c>
      <c r="AR231" s="32">
        <v>0.03</v>
      </c>
      <c r="AS231" s="39">
        <v>-3.16</v>
      </c>
      <c r="AT231" s="52">
        <v>21.4</v>
      </c>
      <c r="AU231" s="41">
        <f>VLOOKUP(B231,'[1]PHYS DATA'!$1:$1048576,13,FALSE)</f>
        <v>2</v>
      </c>
      <c r="AV231" s="42"/>
      <c r="AW231" s="52">
        <v>-2.62</v>
      </c>
      <c r="AX231" s="52">
        <v>1.82</v>
      </c>
      <c r="AY231" s="52">
        <v>4.2699999999999996</v>
      </c>
      <c r="AZ231" s="9" t="s">
        <v>266</v>
      </c>
    </row>
    <row r="232" spans="1:52" ht="18" customHeight="1" x14ac:dyDescent="0.25">
      <c r="A232" s="29">
        <v>226</v>
      </c>
      <c r="B232" s="29">
        <v>501118</v>
      </c>
      <c r="C232" s="29" t="s">
        <v>502</v>
      </c>
      <c r="D232" s="29" t="s">
        <v>504</v>
      </c>
      <c r="E232" s="29" t="s">
        <v>504</v>
      </c>
      <c r="F232" s="29"/>
      <c r="G232" s="29"/>
      <c r="H232" s="30" t="s">
        <v>533</v>
      </c>
      <c r="I232" s="56">
        <v>177.73</v>
      </c>
      <c r="J232" s="32">
        <v>0.83</v>
      </c>
      <c r="K232" s="51">
        <v>9.94</v>
      </c>
      <c r="L232" s="51">
        <v>14.84</v>
      </c>
      <c r="M232" s="52">
        <v>10.56</v>
      </c>
      <c r="N232" s="35">
        <v>-50</v>
      </c>
      <c r="O232" s="36"/>
      <c r="P232" s="37"/>
      <c r="Q232" s="52">
        <v>1.7</v>
      </c>
      <c r="R232" s="32">
        <v>-1.52</v>
      </c>
      <c r="S232" s="32">
        <v>-1.25</v>
      </c>
      <c r="T232" s="52">
        <v>5.23</v>
      </c>
      <c r="U232" s="48">
        <v>7.21</v>
      </c>
      <c r="V232" s="52">
        <v>2.31</v>
      </c>
      <c r="W232" s="38">
        <v>0.28999999999999998</v>
      </c>
      <c r="X232" s="32">
        <v>0.5</v>
      </c>
      <c r="Y232" s="52">
        <v>4.5199999999999996</v>
      </c>
      <c r="Z232" s="36"/>
      <c r="AA232" s="32">
        <v>1E-3</v>
      </c>
      <c r="AB232" s="32">
        <v>0.05</v>
      </c>
      <c r="AC232" s="39">
        <v>0.32</v>
      </c>
      <c r="AD232" s="39">
        <v>0.36</v>
      </c>
      <c r="AE232" s="32">
        <v>0.04</v>
      </c>
      <c r="AF232" s="32">
        <v>0.27</v>
      </c>
      <c r="AG232" s="32">
        <v>-0.13</v>
      </c>
      <c r="AH232" s="32">
        <v>-0.9</v>
      </c>
      <c r="AI232" s="52">
        <v>-0.59</v>
      </c>
      <c r="AJ232" s="52">
        <v>-36.85</v>
      </c>
      <c r="AK232" s="40">
        <v>4</v>
      </c>
      <c r="AL232" s="40">
        <v>3</v>
      </c>
      <c r="AM232" s="40">
        <v>2</v>
      </c>
      <c r="AN232" s="32">
        <v>-0.09</v>
      </c>
      <c r="AO232" s="40">
        <v>1</v>
      </c>
      <c r="AP232" s="40">
        <v>3</v>
      </c>
      <c r="AQ232" s="40">
        <f>VLOOKUP(B232,'[1]PHYS DATA'!$1:$1048576,11,FALSE)</f>
        <v>1</v>
      </c>
      <c r="AR232" s="32">
        <v>-0.08</v>
      </c>
      <c r="AS232" s="38">
        <v>-0.32</v>
      </c>
      <c r="AT232" s="52">
        <v>25.6</v>
      </c>
      <c r="AU232" s="41">
        <f>VLOOKUP(B232,'[1]PHYS DATA'!$1:$1048576,13,FALSE)</f>
        <v>3</v>
      </c>
      <c r="AV232" s="42"/>
      <c r="AW232" s="52">
        <v>-2.2000000000000002</v>
      </c>
      <c r="AX232" s="52">
        <v>-1</v>
      </c>
      <c r="AY232" s="52">
        <v>1.98</v>
      </c>
      <c r="AZ232" s="9" t="s">
        <v>267</v>
      </c>
    </row>
    <row r="233" spans="1:52" ht="18" customHeight="1" x14ac:dyDescent="0.25">
      <c r="A233" s="29">
        <v>227</v>
      </c>
      <c r="B233" s="29">
        <v>500926</v>
      </c>
      <c r="C233" s="29" t="s">
        <v>502</v>
      </c>
      <c r="D233" s="29" t="s">
        <v>504</v>
      </c>
      <c r="E233" s="29" t="s">
        <v>504</v>
      </c>
      <c r="F233" s="29"/>
      <c r="G233" s="29"/>
      <c r="H233" s="30" t="s">
        <v>533</v>
      </c>
      <c r="I233" s="56">
        <v>177.92</v>
      </c>
      <c r="J233" s="32">
        <v>0.46</v>
      </c>
      <c r="K233" s="51">
        <v>9.6999999999999993</v>
      </c>
      <c r="L233" s="50">
        <v>16.29</v>
      </c>
      <c r="M233" s="52">
        <v>13.62</v>
      </c>
      <c r="N233" s="35">
        <v>-30</v>
      </c>
      <c r="O233" s="36">
        <v>0.9553571428571429</v>
      </c>
      <c r="P233" s="37">
        <v>2022</v>
      </c>
      <c r="Q233" s="50">
        <v>2.58</v>
      </c>
      <c r="R233" s="32">
        <v>0.03</v>
      </c>
      <c r="S233" s="32">
        <v>-0.71</v>
      </c>
      <c r="T233" s="52">
        <v>3.12</v>
      </c>
      <c r="U233" s="51">
        <v>5.59</v>
      </c>
      <c r="V233" s="49">
        <v>3.27</v>
      </c>
      <c r="W233" s="32">
        <v>0.21</v>
      </c>
      <c r="X233" s="32">
        <v>0.43</v>
      </c>
      <c r="Y233" s="50">
        <v>5.59</v>
      </c>
      <c r="Z233" s="36">
        <v>1.5</v>
      </c>
      <c r="AA233" s="39">
        <v>0.03</v>
      </c>
      <c r="AB233" s="38">
        <v>0.06</v>
      </c>
      <c r="AC233" s="32">
        <v>0.18</v>
      </c>
      <c r="AD233" s="32">
        <v>0.22</v>
      </c>
      <c r="AE233" s="32">
        <v>0.03</v>
      </c>
      <c r="AF233" s="32">
        <v>0.28000000000000003</v>
      </c>
      <c r="AG233" s="32">
        <v>-0.15</v>
      </c>
      <c r="AH233" s="39">
        <v>0.94</v>
      </c>
      <c r="AI233" s="52">
        <v>0.42</v>
      </c>
      <c r="AJ233" s="52">
        <v>-45.74</v>
      </c>
      <c r="AK233" s="40">
        <v>4</v>
      </c>
      <c r="AL233" s="40">
        <v>4</v>
      </c>
      <c r="AM233" s="40">
        <v>2</v>
      </c>
      <c r="AN233" s="32">
        <v>0.03</v>
      </c>
      <c r="AO233" s="40">
        <v>1</v>
      </c>
      <c r="AP233" s="40">
        <v>2.5</v>
      </c>
      <c r="AQ233" s="40">
        <f>VLOOKUP(B233,'[1]PHYS DATA'!$1:$1048576,11,FALSE)</f>
        <v>1</v>
      </c>
      <c r="AR233" s="32">
        <v>1E-3</v>
      </c>
      <c r="AS233" s="38">
        <v>-0.73</v>
      </c>
      <c r="AT233" s="52">
        <v>27.8</v>
      </c>
      <c r="AU233" s="41">
        <f>VLOOKUP(B233,'[1]PHYS DATA'!$1:$1048576,13,FALSE)</f>
        <v>3.5</v>
      </c>
      <c r="AV233" s="42"/>
      <c r="AW233" s="51">
        <v>-2.82</v>
      </c>
      <c r="AX233" s="52">
        <v>-5.58</v>
      </c>
      <c r="AY233" s="52">
        <v>-2.82</v>
      </c>
      <c r="AZ233" s="9" t="s">
        <v>268</v>
      </c>
    </row>
    <row r="234" spans="1:52" ht="18" customHeight="1" x14ac:dyDescent="0.25">
      <c r="A234" s="29">
        <v>228</v>
      </c>
      <c r="B234" s="29">
        <v>500864</v>
      </c>
      <c r="C234" s="29" t="s">
        <v>502</v>
      </c>
      <c r="D234" s="29"/>
      <c r="E234" s="29" t="s">
        <v>504</v>
      </c>
      <c r="F234" s="29"/>
      <c r="G234" s="29" t="s">
        <v>504</v>
      </c>
      <c r="H234" s="30" t="s">
        <v>549</v>
      </c>
      <c r="I234" s="56">
        <v>179.55</v>
      </c>
      <c r="J234" s="32">
        <v>0.47</v>
      </c>
      <c r="K234" s="52">
        <v>9.09</v>
      </c>
      <c r="L234" s="52">
        <v>13.39</v>
      </c>
      <c r="M234" s="52">
        <v>14.28</v>
      </c>
      <c r="N234" s="35">
        <v>0</v>
      </c>
      <c r="O234" s="36">
        <v>0.6139646869983949</v>
      </c>
      <c r="P234" s="37">
        <v>2020</v>
      </c>
      <c r="Q234" s="50">
        <v>2.74</v>
      </c>
      <c r="R234" s="38">
        <v>0.32</v>
      </c>
      <c r="S234" s="32">
        <v>-0.9</v>
      </c>
      <c r="T234" s="52">
        <v>3.96</v>
      </c>
      <c r="U234" s="52">
        <v>4.95</v>
      </c>
      <c r="V234" s="50">
        <v>3.01</v>
      </c>
      <c r="W234" s="33">
        <v>0.37</v>
      </c>
      <c r="X234" s="38">
        <v>0.56000000000000005</v>
      </c>
      <c r="Y234" s="52">
        <v>4.82</v>
      </c>
      <c r="Z234" s="36">
        <v>1.33</v>
      </c>
      <c r="AA234" s="32">
        <v>0.01</v>
      </c>
      <c r="AB234" s="32">
        <v>0.03</v>
      </c>
      <c r="AC234" s="34">
        <v>0.36</v>
      </c>
      <c r="AD234" s="34">
        <v>0.39</v>
      </c>
      <c r="AE234" s="33">
        <v>7.0000000000000007E-2</v>
      </c>
      <c r="AF234" s="32">
        <v>0.33</v>
      </c>
      <c r="AG234" s="32">
        <v>-0.19</v>
      </c>
      <c r="AH234" s="32"/>
      <c r="AI234" s="52">
        <v>0.41</v>
      </c>
      <c r="AJ234" s="52">
        <v>-45.02</v>
      </c>
      <c r="AK234" s="40">
        <v>5</v>
      </c>
      <c r="AL234" s="40">
        <v>4</v>
      </c>
      <c r="AM234" s="40">
        <v>2</v>
      </c>
      <c r="AN234" s="38">
        <v>-0.39</v>
      </c>
      <c r="AO234" s="40">
        <v>1</v>
      </c>
      <c r="AP234" s="40">
        <v>2</v>
      </c>
      <c r="AQ234" s="40">
        <f>VLOOKUP(B234,'[1]PHYS DATA'!$1:$1048576,11,FALSE)</f>
        <v>2</v>
      </c>
      <c r="AR234" s="38">
        <v>0.16</v>
      </c>
      <c r="AS234" s="38">
        <v>-0.3</v>
      </c>
      <c r="AT234" s="52">
        <v>26.1</v>
      </c>
      <c r="AU234" s="41">
        <f>VLOOKUP(B234,'[1]PHYS DATA'!$1:$1048576,13,FALSE)</f>
        <v>4</v>
      </c>
      <c r="AV234" s="42"/>
      <c r="AW234" s="52">
        <v>-1.87</v>
      </c>
      <c r="AX234" s="52">
        <v>3.06</v>
      </c>
      <c r="AY234" s="51">
        <v>9.61</v>
      </c>
      <c r="AZ234" s="9" t="s">
        <v>269</v>
      </c>
    </row>
    <row r="235" spans="1:52" ht="18" customHeight="1" x14ac:dyDescent="0.25">
      <c r="A235" s="29">
        <v>229</v>
      </c>
      <c r="B235" s="29">
        <v>501773</v>
      </c>
      <c r="C235" s="29" t="s">
        <v>502</v>
      </c>
      <c r="D235" s="29" t="s">
        <v>504</v>
      </c>
      <c r="E235" s="29"/>
      <c r="F235" s="29"/>
      <c r="G235" s="29" t="s">
        <v>504</v>
      </c>
      <c r="H235" s="30" t="s">
        <v>553</v>
      </c>
      <c r="I235" s="56">
        <v>181.41</v>
      </c>
      <c r="J235" s="32">
        <v>0.45</v>
      </c>
      <c r="K235" s="50">
        <v>10.29</v>
      </c>
      <c r="L235" s="49">
        <v>17.010000000000002</v>
      </c>
      <c r="M235" s="52">
        <v>14.14</v>
      </c>
      <c r="N235" s="35">
        <v>-30</v>
      </c>
      <c r="O235" s="36">
        <v>0.58664259927797835</v>
      </c>
      <c r="P235" s="37">
        <v>2022</v>
      </c>
      <c r="Q235" s="47">
        <v>3.88</v>
      </c>
      <c r="R235" s="32">
        <v>-0.02</v>
      </c>
      <c r="S235" s="32">
        <v>-0.76</v>
      </c>
      <c r="T235" s="50">
        <v>1.1299999999999999</v>
      </c>
      <c r="U235" s="49">
        <v>6.61</v>
      </c>
      <c r="V235" s="47">
        <v>4.3600000000000003</v>
      </c>
      <c r="W235" s="32">
        <v>0.13</v>
      </c>
      <c r="X235" s="32">
        <v>0.36</v>
      </c>
      <c r="Y235" s="50">
        <v>5.61</v>
      </c>
      <c r="Z235" s="36">
        <v>1.5</v>
      </c>
      <c r="AA235" s="32">
        <v>0.02</v>
      </c>
      <c r="AB235" s="39">
        <v>7.0000000000000007E-2</v>
      </c>
      <c r="AC235" s="32">
        <v>0.09</v>
      </c>
      <c r="AD235" s="32">
        <v>0.15</v>
      </c>
      <c r="AE235" s="32">
        <v>0.03</v>
      </c>
      <c r="AF235" s="32">
        <v>0.22</v>
      </c>
      <c r="AG235" s="32">
        <v>0.28000000000000003</v>
      </c>
      <c r="AH235" s="38">
        <v>0.43</v>
      </c>
      <c r="AI235" s="50">
        <v>1.55</v>
      </c>
      <c r="AJ235" s="52">
        <v>-40.11</v>
      </c>
      <c r="AK235" s="40">
        <v>2</v>
      </c>
      <c r="AL235" s="40">
        <v>2</v>
      </c>
      <c r="AM235" s="40">
        <v>1.8333333333333333</v>
      </c>
      <c r="AN235" s="32">
        <v>-0.23</v>
      </c>
      <c r="AO235" s="40">
        <v>1</v>
      </c>
      <c r="AP235" s="40">
        <v>4</v>
      </c>
      <c r="AQ235" s="40">
        <f>VLOOKUP(B235,'[1]PHYS DATA'!$1:$1048576,11,FALSE)</f>
        <v>2</v>
      </c>
      <c r="AR235" s="39">
        <v>0.22</v>
      </c>
      <c r="AS235" s="39">
        <v>-1.34</v>
      </c>
      <c r="AT235" s="52">
        <v>26.1</v>
      </c>
      <c r="AU235" s="41">
        <f>VLOOKUP(B235,'[1]PHYS DATA'!$1:$1048576,13,FALSE)</f>
        <v>3</v>
      </c>
      <c r="AV235" s="42"/>
      <c r="AW235" s="51">
        <v>-2.91</v>
      </c>
      <c r="AX235" s="52">
        <v>-16.100000000000001</v>
      </c>
      <c r="AY235" s="52">
        <v>-19.489999999999998</v>
      </c>
      <c r="AZ235" s="9" t="s">
        <v>270</v>
      </c>
    </row>
    <row r="236" spans="1:52" ht="18" customHeight="1" x14ac:dyDescent="0.25">
      <c r="A236" s="29">
        <v>230</v>
      </c>
      <c r="B236" s="29">
        <v>500758</v>
      </c>
      <c r="C236" s="29" t="s">
        <v>502</v>
      </c>
      <c r="D236" s="29"/>
      <c r="E236" s="29" t="s">
        <v>504</v>
      </c>
      <c r="F236" s="29"/>
      <c r="G236" s="29"/>
      <c r="H236" s="30" t="s">
        <v>528</v>
      </c>
      <c r="I236" s="56">
        <v>179.92</v>
      </c>
      <c r="J236" s="32">
        <v>0.63</v>
      </c>
      <c r="K236" s="50">
        <v>11.03</v>
      </c>
      <c r="L236" s="49">
        <v>17.100000000000001</v>
      </c>
      <c r="M236" s="50">
        <v>16.670000000000002</v>
      </c>
      <c r="N236" s="35">
        <v>-10</v>
      </c>
      <c r="O236" s="36">
        <v>0.91666666666666663</v>
      </c>
      <c r="P236" s="37">
        <v>2022</v>
      </c>
      <c r="Q236" s="51">
        <v>2.2000000000000002</v>
      </c>
      <c r="R236" s="32">
        <v>-0.98</v>
      </c>
      <c r="S236" s="32">
        <v>-1.0900000000000001</v>
      </c>
      <c r="T236" s="52">
        <v>3.97</v>
      </c>
      <c r="U236" s="48">
        <v>7.1</v>
      </c>
      <c r="V236" s="50">
        <v>3.09</v>
      </c>
      <c r="W236" s="32">
        <v>0.27</v>
      </c>
      <c r="X236" s="32">
        <v>0.51</v>
      </c>
      <c r="Y236" s="50">
        <v>5.45</v>
      </c>
      <c r="Z236" s="36">
        <v>2</v>
      </c>
      <c r="AA236" s="32">
        <v>0.02</v>
      </c>
      <c r="AB236" s="38">
        <v>0.06</v>
      </c>
      <c r="AC236" s="32">
        <v>0.21</v>
      </c>
      <c r="AD236" s="32">
        <v>0.22</v>
      </c>
      <c r="AE236" s="39">
        <v>0.05</v>
      </c>
      <c r="AF236" s="32">
        <v>0.33</v>
      </c>
      <c r="AG236" s="32">
        <v>-0.02</v>
      </c>
      <c r="AH236" s="39">
        <v>1.06</v>
      </c>
      <c r="AI236" s="50">
        <v>1.48</v>
      </c>
      <c r="AJ236" s="52">
        <v>-38.729999999999997</v>
      </c>
      <c r="AK236" s="40">
        <v>5</v>
      </c>
      <c r="AL236" s="40">
        <v>4</v>
      </c>
      <c r="AM236" s="40">
        <v>2.25</v>
      </c>
      <c r="AN236" s="32">
        <v>-0.13</v>
      </c>
      <c r="AO236" s="40">
        <v>1</v>
      </c>
      <c r="AP236" s="40">
        <v>2</v>
      </c>
      <c r="AQ236" s="40">
        <f>VLOOKUP(B236,'[1]PHYS DATA'!$1:$1048576,11,FALSE)</f>
        <v>1</v>
      </c>
      <c r="AR236" s="32">
        <v>7.0000000000000007E-2</v>
      </c>
      <c r="AS236" s="38">
        <v>-0.67</v>
      </c>
      <c r="AT236" s="52">
        <v>26.5</v>
      </c>
      <c r="AU236" s="41">
        <f>VLOOKUP(B236,'[1]PHYS DATA'!$1:$1048576,13,FALSE)</f>
        <v>4</v>
      </c>
      <c r="AV236" s="42" t="s">
        <v>503</v>
      </c>
      <c r="AW236" s="51">
        <v>-2.78</v>
      </c>
      <c r="AX236" s="52">
        <v>-8.0500000000000007</v>
      </c>
      <c r="AY236" s="52">
        <v>-8.23</v>
      </c>
      <c r="AZ236" s="9" t="s">
        <v>271</v>
      </c>
    </row>
    <row r="237" spans="1:52" ht="18" customHeight="1" x14ac:dyDescent="0.25">
      <c r="A237" s="29">
        <v>231</v>
      </c>
      <c r="B237" s="29">
        <v>500498</v>
      </c>
      <c r="C237" s="29" t="s">
        <v>502</v>
      </c>
      <c r="D237" s="29" t="s">
        <v>504</v>
      </c>
      <c r="E237" s="29" t="s">
        <v>504</v>
      </c>
      <c r="F237" s="29"/>
      <c r="G237" s="29"/>
      <c r="H237" s="30" t="s">
        <v>546</v>
      </c>
      <c r="I237" s="56">
        <v>178.32</v>
      </c>
      <c r="J237" s="32">
        <v>0.6</v>
      </c>
      <c r="K237" s="51">
        <v>10.029999999999999</v>
      </c>
      <c r="L237" s="50">
        <v>15.35</v>
      </c>
      <c r="M237" s="52">
        <v>14</v>
      </c>
      <c r="N237" s="35">
        <v>-20</v>
      </c>
      <c r="O237" s="36">
        <v>0.91034755134281209</v>
      </c>
      <c r="P237" s="37">
        <v>2020</v>
      </c>
      <c r="Q237" s="51">
        <v>2.29</v>
      </c>
      <c r="R237" s="32">
        <v>-0.5</v>
      </c>
      <c r="S237" s="32">
        <v>-0.9</v>
      </c>
      <c r="T237" s="52">
        <v>3.09</v>
      </c>
      <c r="U237" s="51">
        <v>5.77</v>
      </c>
      <c r="V237" s="50">
        <v>2.88</v>
      </c>
      <c r="W237" s="39">
        <v>0.32</v>
      </c>
      <c r="X237" s="38">
        <v>0.55000000000000004</v>
      </c>
      <c r="Y237" s="50">
        <v>5.42</v>
      </c>
      <c r="Z237" s="36">
        <v>2.5</v>
      </c>
      <c r="AA237" s="32">
        <v>0.02</v>
      </c>
      <c r="AB237" s="32">
        <v>0.04</v>
      </c>
      <c r="AC237" s="39">
        <v>0.28999999999999998</v>
      </c>
      <c r="AD237" s="38">
        <v>0.31</v>
      </c>
      <c r="AE237" s="39">
        <v>0.05</v>
      </c>
      <c r="AF237" s="38">
        <v>0.35</v>
      </c>
      <c r="AG237" s="34">
        <v>-0.32</v>
      </c>
      <c r="AH237" s="32">
        <v>-1.06</v>
      </c>
      <c r="AI237" s="52">
        <v>0.37</v>
      </c>
      <c r="AJ237" s="52">
        <v>-8.19</v>
      </c>
      <c r="AK237" s="40">
        <v>4</v>
      </c>
      <c r="AL237" s="40">
        <v>4</v>
      </c>
      <c r="AM237" s="40">
        <v>2</v>
      </c>
      <c r="AN237" s="32">
        <v>-0.06</v>
      </c>
      <c r="AO237" s="40">
        <v>1</v>
      </c>
      <c r="AP237" s="40">
        <v>3</v>
      </c>
      <c r="AQ237" s="40">
        <f>VLOOKUP(B237,'[1]PHYS DATA'!$1:$1048576,11,FALSE)</f>
        <v>2</v>
      </c>
      <c r="AR237" s="38">
        <v>0.15</v>
      </c>
      <c r="AS237" s="38">
        <v>-0.8</v>
      </c>
      <c r="AT237" s="52">
        <v>23.3</v>
      </c>
      <c r="AU237" s="41">
        <f>VLOOKUP(B237,'[1]PHYS DATA'!$1:$1048576,13,FALSE)</f>
        <v>4.5</v>
      </c>
      <c r="AV237" s="42"/>
      <c r="AW237" s="52">
        <v>-2.6</v>
      </c>
      <c r="AX237" s="52">
        <v>-3.73</v>
      </c>
      <c r="AY237" s="52">
        <v>-4.5</v>
      </c>
      <c r="AZ237" s="9" t="s">
        <v>272</v>
      </c>
    </row>
    <row r="238" spans="1:52" ht="18" customHeight="1" x14ac:dyDescent="0.25">
      <c r="A238" s="29">
        <v>232</v>
      </c>
      <c r="B238" s="29">
        <v>501121</v>
      </c>
      <c r="C238" s="29" t="s">
        <v>502</v>
      </c>
      <c r="D238" s="29" t="s">
        <v>504</v>
      </c>
      <c r="E238" s="29" t="s">
        <v>504</v>
      </c>
      <c r="F238" s="29"/>
      <c r="G238" s="29"/>
      <c r="H238" s="30" t="s">
        <v>533</v>
      </c>
      <c r="I238" s="56">
        <v>181.92</v>
      </c>
      <c r="J238" s="32">
        <v>0.72</v>
      </c>
      <c r="K238" s="51">
        <v>9.39</v>
      </c>
      <c r="L238" s="51">
        <v>15.09</v>
      </c>
      <c r="M238" s="52">
        <v>9.8699999999999992</v>
      </c>
      <c r="N238" s="35">
        <v>-60</v>
      </c>
      <c r="O238" s="36">
        <v>0.87967644084934271</v>
      </c>
      <c r="P238" s="37">
        <v>2021</v>
      </c>
      <c r="Q238" s="52">
        <v>2.09</v>
      </c>
      <c r="R238" s="32">
        <v>-0.31</v>
      </c>
      <c r="S238" s="32">
        <v>-0.93</v>
      </c>
      <c r="T238" s="52">
        <v>4.2300000000000004</v>
      </c>
      <c r="U238" s="50">
        <v>5.8</v>
      </c>
      <c r="V238" s="52">
        <v>2.44</v>
      </c>
      <c r="W238" s="38">
        <v>0.28000000000000003</v>
      </c>
      <c r="X238" s="32">
        <v>0.52</v>
      </c>
      <c r="Y238" s="49">
        <v>6</v>
      </c>
      <c r="Z238" s="36">
        <v>1.75</v>
      </c>
      <c r="AA238" s="39">
        <v>0.03</v>
      </c>
      <c r="AB238" s="32">
        <v>0.05</v>
      </c>
      <c r="AC238" s="38">
        <v>0.27</v>
      </c>
      <c r="AD238" s="39">
        <v>0.33</v>
      </c>
      <c r="AE238" s="32">
        <v>0.03</v>
      </c>
      <c r="AF238" s="32">
        <v>0.31</v>
      </c>
      <c r="AG238" s="32">
        <v>-0.16</v>
      </c>
      <c r="AH238" s="32">
        <v>0.19</v>
      </c>
      <c r="AI238" s="52">
        <v>-0.36</v>
      </c>
      <c r="AJ238" s="52">
        <v>-37.299999999999997</v>
      </c>
      <c r="AK238" s="40">
        <v>4</v>
      </c>
      <c r="AL238" s="40">
        <v>4</v>
      </c>
      <c r="AM238" s="40">
        <v>1.5</v>
      </c>
      <c r="AN238" s="32">
        <v>0.13</v>
      </c>
      <c r="AO238" s="40">
        <v>1</v>
      </c>
      <c r="AP238" s="40">
        <v>1.5</v>
      </c>
      <c r="AQ238" s="40">
        <f>VLOOKUP(B238,'[1]PHYS DATA'!$1:$1048576,11,FALSE)</f>
        <v>1</v>
      </c>
      <c r="AR238" s="32">
        <v>-0.13</v>
      </c>
      <c r="AS238" s="38">
        <v>-0.31</v>
      </c>
      <c r="AT238" s="52">
        <v>26.5</v>
      </c>
      <c r="AU238" s="41">
        <f>VLOOKUP(B238,'[1]PHYS DATA'!$1:$1048576,13,FALSE)</f>
        <v>3</v>
      </c>
      <c r="AV238" s="42"/>
      <c r="AW238" s="52">
        <v>-2.14</v>
      </c>
      <c r="AX238" s="52">
        <v>-0.44</v>
      </c>
      <c r="AY238" s="52">
        <v>3.38</v>
      </c>
      <c r="AZ238" s="9" t="s">
        <v>273</v>
      </c>
    </row>
    <row r="239" spans="1:52" ht="18" customHeight="1" x14ac:dyDescent="0.25">
      <c r="A239" s="29">
        <v>233</v>
      </c>
      <c r="B239" s="29">
        <v>501364</v>
      </c>
      <c r="C239" s="29" t="s">
        <v>502</v>
      </c>
      <c r="D239" s="29" t="s">
        <v>504</v>
      </c>
      <c r="E239" s="29" t="s">
        <v>504</v>
      </c>
      <c r="F239" s="29"/>
      <c r="G239" s="29"/>
      <c r="H239" s="30" t="s">
        <v>523</v>
      </c>
      <c r="I239" s="56">
        <v>182.28</v>
      </c>
      <c r="J239" s="32">
        <v>0.8</v>
      </c>
      <c r="K239" s="48">
        <v>12.77</v>
      </c>
      <c r="L239" s="49">
        <v>17.23</v>
      </c>
      <c r="M239" s="52">
        <v>13.83</v>
      </c>
      <c r="N239" s="35">
        <v>-30</v>
      </c>
      <c r="O239" s="36">
        <v>0.54761904761904767</v>
      </c>
      <c r="P239" s="37">
        <v>2022</v>
      </c>
      <c r="Q239" s="52">
        <v>1.44</v>
      </c>
      <c r="R239" s="32">
        <v>-1.35</v>
      </c>
      <c r="S239" s="32">
        <v>-1.47</v>
      </c>
      <c r="T239" s="52">
        <v>7.59</v>
      </c>
      <c r="U239" s="47">
        <v>7.85</v>
      </c>
      <c r="V239" s="52">
        <v>1.97</v>
      </c>
      <c r="W239" s="39">
        <v>0.32</v>
      </c>
      <c r="X239" s="32">
        <v>0.54</v>
      </c>
      <c r="Y239" s="50">
        <v>5.8</v>
      </c>
      <c r="Z239" s="36">
        <v>1</v>
      </c>
      <c r="AA239" s="32">
        <v>0.01</v>
      </c>
      <c r="AB239" s="32">
        <v>0.03</v>
      </c>
      <c r="AC239" s="39">
        <v>0.28999999999999998</v>
      </c>
      <c r="AD239" s="38">
        <v>0.28999999999999998</v>
      </c>
      <c r="AE239" s="34">
        <v>0.06</v>
      </c>
      <c r="AF239" s="38">
        <v>0.35</v>
      </c>
      <c r="AG239" s="38">
        <v>-0.21</v>
      </c>
      <c r="AH239" s="32">
        <v>0.12</v>
      </c>
      <c r="AI239" s="52">
        <v>-0.5</v>
      </c>
      <c r="AJ239" s="52">
        <v>-29.4</v>
      </c>
      <c r="AK239" s="40">
        <v>5</v>
      </c>
      <c r="AL239" s="40">
        <v>3</v>
      </c>
      <c r="AM239" s="40">
        <v>2</v>
      </c>
      <c r="AN239" s="32">
        <v>-0.11</v>
      </c>
      <c r="AO239" s="40">
        <v>2</v>
      </c>
      <c r="AP239" s="40">
        <v>3</v>
      </c>
      <c r="AQ239" s="40">
        <f>VLOOKUP(B239,'[1]PHYS DATA'!$1:$1048576,11,FALSE)</f>
        <v>2</v>
      </c>
      <c r="AR239" s="32">
        <v>-0.01</v>
      </c>
      <c r="AS239" s="38">
        <v>-0.44</v>
      </c>
      <c r="AT239" s="52">
        <v>26.1</v>
      </c>
      <c r="AU239" s="41">
        <f>VLOOKUP(B239,'[1]PHYS DATA'!$1:$1048576,13,FALSE)</f>
        <v>3.5</v>
      </c>
      <c r="AV239" s="42"/>
      <c r="AW239" s="52">
        <v>-1.77</v>
      </c>
      <c r="AX239" s="52">
        <v>-2.69</v>
      </c>
      <c r="AY239" s="52">
        <v>-1.55</v>
      </c>
      <c r="AZ239" s="9" t="s">
        <v>274</v>
      </c>
    </row>
    <row r="240" spans="1:52" ht="18" customHeight="1" x14ac:dyDescent="0.25">
      <c r="A240" s="29">
        <v>234</v>
      </c>
      <c r="B240" s="29">
        <v>501348</v>
      </c>
      <c r="C240" s="29" t="s">
        <v>502</v>
      </c>
      <c r="D240" s="29"/>
      <c r="E240" s="29" t="s">
        <v>504</v>
      </c>
      <c r="F240" s="29" t="s">
        <v>504</v>
      </c>
      <c r="G240" s="29"/>
      <c r="H240" s="30" t="s">
        <v>535</v>
      </c>
      <c r="I240" s="56">
        <v>179.39</v>
      </c>
      <c r="J240" s="32">
        <v>0.6</v>
      </c>
      <c r="K240" s="49">
        <v>11.65</v>
      </c>
      <c r="L240" s="48">
        <v>18.2</v>
      </c>
      <c r="M240" s="50">
        <v>16.43</v>
      </c>
      <c r="N240" s="35">
        <v>-15</v>
      </c>
      <c r="O240" s="36">
        <v>0.3861556064073226</v>
      </c>
      <c r="P240" s="37">
        <v>2022</v>
      </c>
      <c r="Q240" s="52">
        <v>2.04</v>
      </c>
      <c r="R240" s="32">
        <v>-0.54</v>
      </c>
      <c r="S240" s="32">
        <v>-0.79</v>
      </c>
      <c r="T240" s="52">
        <v>3.56</v>
      </c>
      <c r="U240" s="49">
        <v>6.37</v>
      </c>
      <c r="V240" s="52">
        <v>2.62</v>
      </c>
      <c r="W240" s="32">
        <v>0.22</v>
      </c>
      <c r="X240" s="32">
        <v>0.52</v>
      </c>
      <c r="Y240" s="47">
        <v>7.32</v>
      </c>
      <c r="Z240" s="36">
        <v>1.5</v>
      </c>
      <c r="AA240" s="32">
        <v>1E-3</v>
      </c>
      <c r="AB240" s="32">
        <v>0.05</v>
      </c>
      <c r="AC240" s="32">
        <v>0.22</v>
      </c>
      <c r="AD240" s="38">
        <v>0.28999999999999998</v>
      </c>
      <c r="AE240" s="32">
        <v>0.04</v>
      </c>
      <c r="AF240" s="32">
        <v>0.32</v>
      </c>
      <c r="AG240" s="32">
        <v>-0.16</v>
      </c>
      <c r="AH240" s="39">
        <v>0.97</v>
      </c>
      <c r="AI240" s="52">
        <v>0.2</v>
      </c>
      <c r="AJ240" s="49">
        <v>-59.49</v>
      </c>
      <c r="AK240" s="40">
        <v>3</v>
      </c>
      <c r="AL240" s="40">
        <v>3</v>
      </c>
      <c r="AM240" s="40">
        <v>2</v>
      </c>
      <c r="AN240" s="32">
        <v>-0.1</v>
      </c>
      <c r="AO240" s="40">
        <v>1</v>
      </c>
      <c r="AP240" s="40">
        <v>1</v>
      </c>
      <c r="AQ240" s="40">
        <f>VLOOKUP(B240,'[1]PHYS DATA'!$1:$1048576,11,FALSE)</f>
        <v>1</v>
      </c>
      <c r="AR240" s="32">
        <v>0.14000000000000001</v>
      </c>
      <c r="AS240" s="32">
        <v>0.1</v>
      </c>
      <c r="AT240" s="52">
        <v>23.5</v>
      </c>
      <c r="AU240" s="41">
        <f>VLOOKUP(B240,'[1]PHYS DATA'!$1:$1048576,13,FALSE)</f>
        <v>3</v>
      </c>
      <c r="AV240" s="42"/>
      <c r="AW240" s="51">
        <v>-2.84</v>
      </c>
      <c r="AX240" s="52">
        <v>-7.08</v>
      </c>
      <c r="AY240" s="52">
        <v>-5.54</v>
      </c>
      <c r="AZ240" s="9" t="s">
        <v>275</v>
      </c>
    </row>
    <row r="241" spans="1:52" ht="18" customHeight="1" x14ac:dyDescent="0.25">
      <c r="A241" s="29">
        <v>235</v>
      </c>
      <c r="B241" s="29">
        <v>501286</v>
      </c>
      <c r="C241" s="29" t="s">
        <v>502</v>
      </c>
      <c r="D241" s="29" t="s">
        <v>504</v>
      </c>
      <c r="E241" s="29" t="s">
        <v>504</v>
      </c>
      <c r="F241" s="29"/>
      <c r="G241" s="29"/>
      <c r="H241" s="30" t="s">
        <v>533</v>
      </c>
      <c r="I241" s="56">
        <v>176.71</v>
      </c>
      <c r="J241" s="32">
        <v>0.67</v>
      </c>
      <c r="K241" s="50">
        <v>10.92</v>
      </c>
      <c r="L241" s="50">
        <v>16.66</v>
      </c>
      <c r="M241" s="51">
        <v>14.89</v>
      </c>
      <c r="N241" s="35">
        <v>-10</v>
      </c>
      <c r="O241" s="36">
        <v>0.71761960326721119</v>
      </c>
      <c r="P241" s="37">
        <v>2022</v>
      </c>
      <c r="Q241" s="52">
        <v>1.83</v>
      </c>
      <c r="R241" s="32">
        <v>-0.77</v>
      </c>
      <c r="S241" s="32">
        <v>-1.08</v>
      </c>
      <c r="T241" s="52">
        <v>4.16</v>
      </c>
      <c r="U241" s="50">
        <v>6.27</v>
      </c>
      <c r="V241" s="52">
        <v>2.56</v>
      </c>
      <c r="W241" s="32">
        <v>0.26</v>
      </c>
      <c r="X241" s="38">
        <v>0.55000000000000004</v>
      </c>
      <c r="Y241" s="49">
        <v>6.12</v>
      </c>
      <c r="Z241" s="36">
        <v>2</v>
      </c>
      <c r="AA241" s="32">
        <v>0.02</v>
      </c>
      <c r="AB241" s="39">
        <v>7.0000000000000007E-2</v>
      </c>
      <c r="AC241" s="32">
        <v>0.24</v>
      </c>
      <c r="AD241" s="38">
        <v>0.28000000000000003</v>
      </c>
      <c r="AE241" s="32">
        <v>0.04</v>
      </c>
      <c r="AF241" s="32">
        <v>0.33</v>
      </c>
      <c r="AG241" s="32">
        <v>-0.06</v>
      </c>
      <c r="AH241" s="32">
        <v>0.27</v>
      </c>
      <c r="AI241" s="52">
        <v>-0.28000000000000003</v>
      </c>
      <c r="AJ241" s="52">
        <v>-45.4</v>
      </c>
      <c r="AK241" s="40">
        <v>4</v>
      </c>
      <c r="AL241" s="40">
        <v>3</v>
      </c>
      <c r="AM241" s="40">
        <v>2</v>
      </c>
      <c r="AN241" s="32">
        <v>0.02</v>
      </c>
      <c r="AO241" s="40">
        <v>1</v>
      </c>
      <c r="AP241" s="40">
        <v>2.5</v>
      </c>
      <c r="AQ241" s="40">
        <f>VLOOKUP(B241,'[1]PHYS DATA'!$1:$1048576,11,FALSE)</f>
        <v>2.5</v>
      </c>
      <c r="AR241" s="32">
        <v>-0.08</v>
      </c>
      <c r="AS241" s="32">
        <v>-0.05</v>
      </c>
      <c r="AT241" s="52">
        <v>25.9</v>
      </c>
      <c r="AU241" s="41">
        <f>VLOOKUP(B241,'[1]PHYS DATA'!$1:$1048576,13,FALSE)</f>
        <v>3.5</v>
      </c>
      <c r="AV241" s="42"/>
      <c r="AW241" s="51">
        <v>-2.84</v>
      </c>
      <c r="AX241" s="52">
        <v>-3.7</v>
      </c>
      <c r="AY241" s="52">
        <v>-2.4900000000000002</v>
      </c>
      <c r="AZ241" s="9" t="s">
        <v>276</v>
      </c>
    </row>
    <row r="242" spans="1:52" ht="18" customHeight="1" x14ac:dyDescent="0.25">
      <c r="A242" s="29">
        <v>236</v>
      </c>
      <c r="B242" s="29">
        <v>500433</v>
      </c>
      <c r="C242" s="29" t="s">
        <v>502</v>
      </c>
      <c r="D242" s="29"/>
      <c r="E242" s="29"/>
      <c r="F242" s="29" t="s">
        <v>504</v>
      </c>
      <c r="G242" s="29"/>
      <c r="H242" s="30" t="s">
        <v>533</v>
      </c>
      <c r="I242" s="56">
        <v>183.67</v>
      </c>
      <c r="J242" s="32">
        <v>0.82</v>
      </c>
      <c r="K242" s="48">
        <v>12.05</v>
      </c>
      <c r="L242" s="48">
        <v>18.63</v>
      </c>
      <c r="M242" s="50">
        <v>16.190000000000001</v>
      </c>
      <c r="N242" s="35">
        <v>-15</v>
      </c>
      <c r="O242" s="36">
        <v>0.88135593220338981</v>
      </c>
      <c r="P242" s="37">
        <v>2021</v>
      </c>
      <c r="Q242" s="50">
        <v>2.54</v>
      </c>
      <c r="R242" s="32">
        <v>-0.15</v>
      </c>
      <c r="S242" s="32">
        <v>-1.06</v>
      </c>
      <c r="T242" s="52">
        <v>4.9400000000000004</v>
      </c>
      <c r="U242" s="48">
        <v>6.78</v>
      </c>
      <c r="V242" s="49">
        <v>3.48</v>
      </c>
      <c r="W242" s="32">
        <v>0.21</v>
      </c>
      <c r="X242" s="38">
        <v>0.56999999999999995</v>
      </c>
      <c r="Y242" s="50">
        <v>5.67</v>
      </c>
      <c r="Z242" s="36">
        <v>2</v>
      </c>
      <c r="AA242" s="32">
        <v>0.02</v>
      </c>
      <c r="AB242" s="34">
        <v>0.08</v>
      </c>
      <c r="AC242" s="32">
        <v>0.18</v>
      </c>
      <c r="AD242" s="32">
        <v>0.25</v>
      </c>
      <c r="AE242" s="32">
        <v>0.03</v>
      </c>
      <c r="AF242" s="38">
        <v>0.36</v>
      </c>
      <c r="AG242" s="32">
        <v>1E-3</v>
      </c>
      <c r="AH242" s="32">
        <v>0.01</v>
      </c>
      <c r="AI242" s="52">
        <v>-0.19</v>
      </c>
      <c r="AJ242" s="50">
        <v>-55.2</v>
      </c>
      <c r="AK242" s="40">
        <v>5</v>
      </c>
      <c r="AL242" s="40">
        <v>4</v>
      </c>
      <c r="AM242" s="40">
        <v>1.3333333333333333</v>
      </c>
      <c r="AN242" s="32">
        <v>-0.2</v>
      </c>
      <c r="AO242" s="40">
        <v>1</v>
      </c>
      <c r="AP242" s="40">
        <v>1</v>
      </c>
      <c r="AQ242" s="40">
        <f>VLOOKUP(B242,'[1]PHYS DATA'!$1:$1048576,11,FALSE)</f>
        <v>2</v>
      </c>
      <c r="AR242" s="32">
        <v>7.0000000000000007E-2</v>
      </c>
      <c r="AS242" s="32">
        <v>0.01</v>
      </c>
      <c r="AT242" s="52">
        <v>24.6</v>
      </c>
      <c r="AU242" s="41">
        <f>VLOOKUP(B242,'[1]PHYS DATA'!$1:$1048576,13,FALSE)</f>
        <v>3</v>
      </c>
      <c r="AV242" s="42"/>
      <c r="AW242" s="49">
        <v>-3.65</v>
      </c>
      <c r="AX242" s="52">
        <v>-7.02</v>
      </c>
      <c r="AY242" s="52">
        <v>-5.41</v>
      </c>
      <c r="AZ242" s="9" t="s">
        <v>277</v>
      </c>
    </row>
    <row r="243" spans="1:52" ht="18" customHeight="1" x14ac:dyDescent="0.25">
      <c r="A243" s="29">
        <v>237</v>
      </c>
      <c r="B243" s="29">
        <v>500941</v>
      </c>
      <c r="C243" s="29" t="s">
        <v>502</v>
      </c>
      <c r="D243" s="29" t="s">
        <v>504</v>
      </c>
      <c r="E243" s="29" t="s">
        <v>504</v>
      </c>
      <c r="F243" s="29"/>
      <c r="G243" s="29"/>
      <c r="H243" s="30" t="s">
        <v>536</v>
      </c>
      <c r="I243" s="56">
        <v>181.64</v>
      </c>
      <c r="J243" s="32">
        <v>0.56000000000000005</v>
      </c>
      <c r="K243" s="51">
        <v>9.85</v>
      </c>
      <c r="L243" s="50">
        <v>15.63</v>
      </c>
      <c r="M243" s="52">
        <v>14.35</v>
      </c>
      <c r="N243" s="35">
        <v>-20</v>
      </c>
      <c r="O243" s="36">
        <v>1</v>
      </c>
      <c r="P243" s="37">
        <v>2022</v>
      </c>
      <c r="Q243" s="49">
        <v>3</v>
      </c>
      <c r="R243" s="32">
        <v>-0.42</v>
      </c>
      <c r="S243" s="32">
        <v>-1.17</v>
      </c>
      <c r="T243" s="52">
        <v>3.25</v>
      </c>
      <c r="U243" s="49">
        <v>6.56</v>
      </c>
      <c r="V243" s="50">
        <v>3.19</v>
      </c>
      <c r="W243" s="38">
        <v>0.28999999999999998</v>
      </c>
      <c r="X243" s="32">
        <v>0.52</v>
      </c>
      <c r="Y243" s="51">
        <v>5.35</v>
      </c>
      <c r="Z243" s="36">
        <v>2</v>
      </c>
      <c r="AA243" s="32">
        <v>0.02</v>
      </c>
      <c r="AB243" s="39">
        <v>7.0000000000000007E-2</v>
      </c>
      <c r="AC243" s="38">
        <v>0.28000000000000003</v>
      </c>
      <c r="AD243" s="38">
        <v>0.31</v>
      </c>
      <c r="AE243" s="32">
        <v>0.04</v>
      </c>
      <c r="AF243" s="32">
        <v>0.3</v>
      </c>
      <c r="AG243" s="32">
        <v>0.17</v>
      </c>
      <c r="AH243" s="39">
        <v>0.78</v>
      </c>
      <c r="AI243" s="52">
        <v>0.7</v>
      </c>
      <c r="AJ243" s="52">
        <v>-22.33</v>
      </c>
      <c r="AK243" s="40">
        <v>4</v>
      </c>
      <c r="AL243" s="40">
        <v>4</v>
      </c>
      <c r="AM243" s="40">
        <v>1</v>
      </c>
      <c r="AN243" s="32">
        <v>-0.19</v>
      </c>
      <c r="AO243" s="40">
        <v>1.5</v>
      </c>
      <c r="AP243" s="40">
        <v>3</v>
      </c>
      <c r="AQ243" s="40">
        <f>VLOOKUP(B243,'[1]PHYS DATA'!$1:$1048576,11,FALSE)</f>
        <v>2</v>
      </c>
      <c r="AR243" s="32">
        <v>0.1</v>
      </c>
      <c r="AS243" s="32">
        <v>-0.18</v>
      </c>
      <c r="AT243" s="52">
        <v>28.8</v>
      </c>
      <c r="AU243" s="41">
        <f>VLOOKUP(B243,'[1]PHYS DATA'!$1:$1048576,13,FALSE)</f>
        <v>3</v>
      </c>
      <c r="AV243" s="42" t="s">
        <v>503</v>
      </c>
      <c r="AW243" s="52">
        <v>-1.4</v>
      </c>
      <c r="AX243" s="52">
        <v>-5.61</v>
      </c>
      <c r="AY243" s="52">
        <v>-4.3099999999999996</v>
      </c>
      <c r="AZ243" s="9" t="s">
        <v>278</v>
      </c>
    </row>
    <row r="244" spans="1:52" ht="18" customHeight="1" x14ac:dyDescent="0.25">
      <c r="A244" s="29">
        <v>238</v>
      </c>
      <c r="B244" s="29">
        <v>500740</v>
      </c>
      <c r="C244" s="29" t="s">
        <v>502</v>
      </c>
      <c r="D244" s="29" t="s">
        <v>504</v>
      </c>
      <c r="E244" s="29" t="s">
        <v>504</v>
      </c>
      <c r="F244" s="29"/>
      <c r="G244" s="29"/>
      <c r="H244" s="30" t="s">
        <v>528</v>
      </c>
      <c r="I244" s="56">
        <v>176.67</v>
      </c>
      <c r="J244" s="32">
        <v>0.6</v>
      </c>
      <c r="K244" s="51">
        <v>9.9600000000000009</v>
      </c>
      <c r="L244" s="50">
        <v>15.49</v>
      </c>
      <c r="M244" s="52">
        <v>13.93</v>
      </c>
      <c r="N244" s="35">
        <v>-20</v>
      </c>
      <c r="O244" s="36">
        <v>1.0239520958083832</v>
      </c>
      <c r="P244" s="37">
        <v>2022</v>
      </c>
      <c r="Q244" s="51">
        <v>2.25</v>
      </c>
      <c r="R244" s="32">
        <v>-0.65</v>
      </c>
      <c r="S244" s="32">
        <v>-1.1000000000000001</v>
      </c>
      <c r="T244" s="52">
        <v>3.92</v>
      </c>
      <c r="U244" s="49">
        <v>6.41</v>
      </c>
      <c r="V244" s="50">
        <v>2.92</v>
      </c>
      <c r="W244" s="38">
        <v>0.3</v>
      </c>
      <c r="X244" s="32">
        <v>0.46</v>
      </c>
      <c r="Y244" s="50">
        <v>5.49</v>
      </c>
      <c r="Z244" s="36">
        <v>3</v>
      </c>
      <c r="AA244" s="32">
        <v>1E-3</v>
      </c>
      <c r="AB244" s="32">
        <v>0.04</v>
      </c>
      <c r="AC244" s="39">
        <v>0.3</v>
      </c>
      <c r="AD244" s="38">
        <v>0.3</v>
      </c>
      <c r="AE244" s="34">
        <v>0.06</v>
      </c>
      <c r="AF244" s="32">
        <v>0.28000000000000003</v>
      </c>
      <c r="AG244" s="32">
        <v>0.02</v>
      </c>
      <c r="AH244" s="39">
        <v>0.69</v>
      </c>
      <c r="AI244" s="52">
        <v>0.01</v>
      </c>
      <c r="AJ244" s="52">
        <v>-40.47</v>
      </c>
      <c r="AK244" s="40">
        <v>4</v>
      </c>
      <c r="AL244" s="40">
        <v>5</v>
      </c>
      <c r="AM244" s="40">
        <v>2</v>
      </c>
      <c r="AN244" s="38">
        <v>-0.32</v>
      </c>
      <c r="AO244" s="40">
        <v>1</v>
      </c>
      <c r="AP244" s="40">
        <v>2</v>
      </c>
      <c r="AQ244" s="40">
        <f>VLOOKUP(B244,'[1]PHYS DATA'!$1:$1048576,11,FALSE)</f>
        <v>2</v>
      </c>
      <c r="AR244" s="32">
        <v>0.12</v>
      </c>
      <c r="AS244" s="39">
        <v>-1.42</v>
      </c>
      <c r="AT244" s="52">
        <v>26.1</v>
      </c>
      <c r="AU244" s="41">
        <f>VLOOKUP(B244,'[1]PHYS DATA'!$1:$1048576,13,FALSE)</f>
        <v>3.5</v>
      </c>
      <c r="AV244" s="42"/>
      <c r="AW244" s="52">
        <v>-2.65</v>
      </c>
      <c r="AX244" s="52">
        <v>-12.59</v>
      </c>
      <c r="AY244" s="52">
        <v>-13.29</v>
      </c>
      <c r="AZ244" s="9" t="s">
        <v>279</v>
      </c>
    </row>
    <row r="245" spans="1:52" ht="18" customHeight="1" x14ac:dyDescent="0.25">
      <c r="A245" s="29">
        <v>239</v>
      </c>
      <c r="B245" s="29">
        <v>500762</v>
      </c>
      <c r="C245" s="29" t="s">
        <v>502</v>
      </c>
      <c r="D245" s="29" t="s">
        <v>504</v>
      </c>
      <c r="E245" s="29" t="s">
        <v>504</v>
      </c>
      <c r="F245" s="29"/>
      <c r="G245" s="29"/>
      <c r="H245" s="30" t="s">
        <v>528</v>
      </c>
      <c r="I245" s="56">
        <v>180.56</v>
      </c>
      <c r="J245" s="32">
        <v>0.59</v>
      </c>
      <c r="K245" s="50">
        <v>10.33</v>
      </c>
      <c r="L245" s="50">
        <v>16.09</v>
      </c>
      <c r="M245" s="52">
        <v>14.4</v>
      </c>
      <c r="N245" s="35">
        <v>-20</v>
      </c>
      <c r="O245" s="36">
        <v>0.91666666666666663</v>
      </c>
      <c r="P245" s="37">
        <v>2022</v>
      </c>
      <c r="Q245" s="51">
        <v>2.39</v>
      </c>
      <c r="R245" s="32">
        <v>-0.62</v>
      </c>
      <c r="S245" s="32">
        <v>-0.97</v>
      </c>
      <c r="T245" s="52">
        <v>2.96</v>
      </c>
      <c r="U245" s="49">
        <v>6.5</v>
      </c>
      <c r="V245" s="50">
        <v>3.09</v>
      </c>
      <c r="W245" s="32">
        <v>0.27</v>
      </c>
      <c r="X245" s="32">
        <v>0.51</v>
      </c>
      <c r="Y245" s="50">
        <v>5.51</v>
      </c>
      <c r="Z245" s="36">
        <v>2</v>
      </c>
      <c r="AA245" s="32">
        <v>0.02</v>
      </c>
      <c r="AB245" s="38">
        <v>0.06</v>
      </c>
      <c r="AC245" s="32">
        <v>0.21</v>
      </c>
      <c r="AD245" s="32">
        <v>0.22</v>
      </c>
      <c r="AE245" s="39">
        <v>0.05</v>
      </c>
      <c r="AF245" s="32">
        <v>0.33</v>
      </c>
      <c r="AG245" s="32">
        <v>-0.02</v>
      </c>
      <c r="AH245" s="39">
        <v>0.89</v>
      </c>
      <c r="AI245" s="50">
        <v>1.47</v>
      </c>
      <c r="AJ245" s="52">
        <v>-23.96</v>
      </c>
      <c r="AK245" s="40">
        <v>5</v>
      </c>
      <c r="AL245" s="40">
        <v>3</v>
      </c>
      <c r="AM245" s="40">
        <v>2</v>
      </c>
      <c r="AN245" s="32">
        <v>-0.26</v>
      </c>
      <c r="AO245" s="40">
        <v>2.5</v>
      </c>
      <c r="AP245" s="40">
        <v>1</v>
      </c>
      <c r="AQ245" s="40">
        <f>VLOOKUP(B245,'[1]PHYS DATA'!$1:$1048576,11,FALSE)</f>
        <v>2</v>
      </c>
      <c r="AR245" s="32">
        <v>7.0000000000000007E-2</v>
      </c>
      <c r="AS245" s="38">
        <v>-0.7</v>
      </c>
      <c r="AT245" s="52">
        <v>25.9</v>
      </c>
      <c r="AU245" s="41">
        <f>VLOOKUP(B245,'[1]PHYS DATA'!$1:$1048576,13,FALSE)</f>
        <v>3.5</v>
      </c>
      <c r="AV245" s="42"/>
      <c r="AW245" s="52">
        <v>-1.93</v>
      </c>
      <c r="AX245" s="52">
        <v>-6.87</v>
      </c>
      <c r="AY245" s="52">
        <v>-6.64</v>
      </c>
      <c r="AZ245" s="9" t="s">
        <v>280</v>
      </c>
    </row>
    <row r="246" spans="1:52" ht="18" customHeight="1" x14ac:dyDescent="0.25">
      <c r="A246" s="29">
        <v>240</v>
      </c>
      <c r="B246" s="29">
        <v>502339</v>
      </c>
      <c r="C246" s="29" t="s">
        <v>502</v>
      </c>
      <c r="D246" s="29"/>
      <c r="E246" s="29" t="s">
        <v>504</v>
      </c>
      <c r="F246" s="29"/>
      <c r="G246" s="29"/>
      <c r="H246" s="30" t="s">
        <v>549</v>
      </c>
      <c r="I246" s="56">
        <v>183.39</v>
      </c>
      <c r="J246" s="32">
        <v>0.56000000000000005</v>
      </c>
      <c r="K246" s="50">
        <v>10.23</v>
      </c>
      <c r="L246" s="50">
        <v>15.63</v>
      </c>
      <c r="M246" s="52">
        <v>13.63</v>
      </c>
      <c r="N246" s="35">
        <v>-30</v>
      </c>
      <c r="O246" s="36">
        <v>0.52293577981651373</v>
      </c>
      <c r="P246" s="37">
        <v>2023</v>
      </c>
      <c r="Q246" s="50">
        <v>2.73</v>
      </c>
      <c r="R246" s="32">
        <v>-0.15</v>
      </c>
      <c r="S246" s="32">
        <v>-0.8</v>
      </c>
      <c r="T246" s="52">
        <v>3.29</v>
      </c>
      <c r="U246" s="49">
        <v>6.44</v>
      </c>
      <c r="V246" s="50">
        <v>3.15</v>
      </c>
      <c r="W246" s="38">
        <v>0.28000000000000003</v>
      </c>
      <c r="X246" s="32">
        <v>0.48</v>
      </c>
      <c r="Y246" s="51">
        <v>5.05</v>
      </c>
      <c r="Z246" s="36">
        <v>1</v>
      </c>
      <c r="AA246" s="32">
        <v>0.02</v>
      </c>
      <c r="AB246" s="32">
        <v>0.05</v>
      </c>
      <c r="AC246" s="32">
        <v>0.2</v>
      </c>
      <c r="AD246" s="32">
        <v>0.2</v>
      </c>
      <c r="AE246" s="34">
        <v>0.06</v>
      </c>
      <c r="AF246" s="32">
        <v>0.32</v>
      </c>
      <c r="AG246" s="33">
        <v>-0.34</v>
      </c>
      <c r="AH246" s="32">
        <v>0.25</v>
      </c>
      <c r="AI246" s="50">
        <v>1.35</v>
      </c>
      <c r="AJ246" s="51">
        <v>-46.16</v>
      </c>
      <c r="AK246" s="40">
        <v>5</v>
      </c>
      <c r="AL246" s="40">
        <v>4</v>
      </c>
      <c r="AM246" s="40">
        <v>1</v>
      </c>
      <c r="AN246" s="32">
        <v>0.02</v>
      </c>
      <c r="AO246" s="40">
        <v>2</v>
      </c>
      <c r="AP246" s="40">
        <v>2</v>
      </c>
      <c r="AQ246" s="40">
        <f>VLOOKUP(B246,'[1]PHYS DATA'!$1:$1048576,11,FALSE)</f>
        <v>2</v>
      </c>
      <c r="AR246" s="32">
        <v>0.04</v>
      </c>
      <c r="AS246" s="39">
        <v>-1.43</v>
      </c>
      <c r="AT246" s="52">
        <v>26.7</v>
      </c>
      <c r="AU246" s="41">
        <f>VLOOKUP(B246,'[1]PHYS DATA'!$1:$1048576,13,FALSE)</f>
        <v>3</v>
      </c>
      <c r="AV246" s="42"/>
      <c r="AW246" s="50">
        <v>-3.11</v>
      </c>
      <c r="AX246" s="52">
        <v>-9.91</v>
      </c>
      <c r="AY246" s="52">
        <v>-7.09</v>
      </c>
      <c r="AZ246" s="9" t="s">
        <v>281</v>
      </c>
    </row>
    <row r="247" spans="1:52" ht="18" customHeight="1" x14ac:dyDescent="0.25">
      <c r="A247" s="29">
        <v>241</v>
      </c>
      <c r="B247" s="29">
        <v>500681</v>
      </c>
      <c r="C247" s="29" t="s">
        <v>502</v>
      </c>
      <c r="D247" s="29"/>
      <c r="E247" s="29" t="s">
        <v>504</v>
      </c>
      <c r="F247" s="29"/>
      <c r="G247" s="29"/>
      <c r="H247" s="30" t="s">
        <v>549</v>
      </c>
      <c r="I247" s="56">
        <v>179.68</v>
      </c>
      <c r="J247" s="32">
        <v>0.62</v>
      </c>
      <c r="K247" s="50">
        <v>10.52</v>
      </c>
      <c r="L247" s="51">
        <v>15.05</v>
      </c>
      <c r="M247" s="52">
        <v>14.19</v>
      </c>
      <c r="N247" s="35">
        <v>-10</v>
      </c>
      <c r="O247" s="36">
        <v>0.83913764510779432</v>
      </c>
      <c r="P247" s="37">
        <v>2021</v>
      </c>
      <c r="Q247" s="49">
        <v>2.86</v>
      </c>
      <c r="R247" s="32">
        <v>-7.0000000000000007E-2</v>
      </c>
      <c r="S247" s="32">
        <v>-0.96</v>
      </c>
      <c r="T247" s="52">
        <v>5.04</v>
      </c>
      <c r="U247" s="50">
        <v>5.91</v>
      </c>
      <c r="V247" s="50">
        <v>2.96</v>
      </c>
      <c r="W247" s="38">
        <v>0.3</v>
      </c>
      <c r="X247" s="32">
        <v>0.45</v>
      </c>
      <c r="Y247" s="51">
        <v>5.07</v>
      </c>
      <c r="Z247" s="36">
        <v>1.6666666666666667</v>
      </c>
      <c r="AA247" s="32">
        <v>-0.01</v>
      </c>
      <c r="AB247" s="32">
        <v>0.02</v>
      </c>
      <c r="AC247" s="33">
        <v>0.4</v>
      </c>
      <c r="AD247" s="33">
        <v>0.41</v>
      </c>
      <c r="AE247" s="32">
        <v>0.02</v>
      </c>
      <c r="AF247" s="32">
        <v>0.25</v>
      </c>
      <c r="AG247" s="32">
        <v>-0.17</v>
      </c>
      <c r="AH247" s="32">
        <v>0.18</v>
      </c>
      <c r="AI247" s="52">
        <v>0.33</v>
      </c>
      <c r="AJ247" s="52">
        <v>-27.79</v>
      </c>
      <c r="AK247" s="40">
        <v>5</v>
      </c>
      <c r="AL247" s="40">
        <v>5</v>
      </c>
      <c r="AM247" s="40">
        <v>2</v>
      </c>
      <c r="AN247" s="32">
        <v>-0.26</v>
      </c>
      <c r="AO247" s="40">
        <v>1.5</v>
      </c>
      <c r="AP247" s="40">
        <v>3</v>
      </c>
      <c r="AQ247" s="40">
        <f>VLOOKUP(B247,'[1]PHYS DATA'!$1:$1048576,11,FALSE)</f>
        <v>2</v>
      </c>
      <c r="AR247" s="32">
        <v>0.12</v>
      </c>
      <c r="AS247" s="39">
        <v>-1.68</v>
      </c>
      <c r="AT247" s="52">
        <v>27.3</v>
      </c>
      <c r="AU247" s="41">
        <f>VLOOKUP(B247,'[1]PHYS DATA'!$1:$1048576,13,FALSE)</f>
        <v>4</v>
      </c>
      <c r="AV247" s="42"/>
      <c r="AW247" s="52">
        <v>-2.5099999999999998</v>
      </c>
      <c r="AX247" s="52">
        <v>-1.2</v>
      </c>
      <c r="AY247" s="52">
        <v>2.76</v>
      </c>
      <c r="AZ247" s="9" t="s">
        <v>282</v>
      </c>
    </row>
    <row r="248" spans="1:52" ht="18" customHeight="1" x14ac:dyDescent="0.25">
      <c r="A248" s="29">
        <v>242</v>
      </c>
      <c r="B248" s="43">
        <v>502128</v>
      </c>
      <c r="C248" s="29" t="s">
        <v>502</v>
      </c>
      <c r="D248" s="29" t="s">
        <v>504</v>
      </c>
      <c r="E248" s="29"/>
      <c r="F248" s="29"/>
      <c r="G248" s="29"/>
      <c r="H248" s="30" t="s">
        <v>534</v>
      </c>
      <c r="I248" s="56">
        <v>183.11</v>
      </c>
      <c r="J248" s="32">
        <v>0.51</v>
      </c>
      <c r="K248" s="50">
        <v>10.46</v>
      </c>
      <c r="L248" s="50">
        <v>16.170000000000002</v>
      </c>
      <c r="M248" s="52">
        <v>13.64</v>
      </c>
      <c r="N248" s="35">
        <v>-30</v>
      </c>
      <c r="O248" s="36">
        <v>0.84761904761904761</v>
      </c>
      <c r="P248" s="37">
        <v>2024</v>
      </c>
      <c r="Q248" s="48">
        <v>3.23</v>
      </c>
      <c r="R248" s="38">
        <v>0.26</v>
      </c>
      <c r="S248" s="32">
        <v>-0.71</v>
      </c>
      <c r="T248" s="52">
        <v>2.84</v>
      </c>
      <c r="U248" s="51">
        <v>5.47</v>
      </c>
      <c r="V248" s="48">
        <v>3.66</v>
      </c>
      <c r="W248" s="32">
        <v>0.21</v>
      </c>
      <c r="X248" s="32">
        <v>0.5</v>
      </c>
      <c r="Y248" s="50">
        <v>5.68</v>
      </c>
      <c r="Z248" s="36">
        <v>2</v>
      </c>
      <c r="AA248" s="32">
        <v>0.02</v>
      </c>
      <c r="AB248" s="39">
        <v>7.0000000000000007E-2</v>
      </c>
      <c r="AC248" s="32">
        <v>0.14000000000000001</v>
      </c>
      <c r="AD248" s="32">
        <v>0.22</v>
      </c>
      <c r="AE248" s="39">
        <v>0.05</v>
      </c>
      <c r="AF248" s="32">
        <v>0.31</v>
      </c>
      <c r="AG248" s="32">
        <v>-0.1</v>
      </c>
      <c r="AH248" s="32">
        <v>-0.87</v>
      </c>
      <c r="AI248" s="52">
        <v>0.65</v>
      </c>
      <c r="AJ248" s="52">
        <v>-41.38</v>
      </c>
      <c r="AK248" s="40">
        <v>4</v>
      </c>
      <c r="AL248" s="40">
        <v>4</v>
      </c>
      <c r="AM248" s="40">
        <v>2</v>
      </c>
      <c r="AN248" s="32">
        <v>-0.14000000000000001</v>
      </c>
      <c r="AO248" s="40">
        <v>3.5</v>
      </c>
      <c r="AP248" s="40">
        <v>2</v>
      </c>
      <c r="AQ248" s="40">
        <f>VLOOKUP(B248,'[1]PHYS DATA'!$1:$1048576,11,FALSE)</f>
        <v>2</v>
      </c>
      <c r="AR248" s="32">
        <v>0.12</v>
      </c>
      <c r="AS248" s="38">
        <v>-0.68</v>
      </c>
      <c r="AT248" s="52">
        <v>23.6</v>
      </c>
      <c r="AU248" s="41">
        <f>VLOOKUP(B248,'[1]PHYS DATA'!$1:$1048576,13,FALSE)</f>
        <v>4</v>
      </c>
      <c r="AV248" s="42"/>
      <c r="AW248" s="52">
        <v>-1.17</v>
      </c>
      <c r="AX248" s="52">
        <v>3.61</v>
      </c>
      <c r="AY248" s="52">
        <v>4.74</v>
      </c>
      <c r="AZ248" s="9" t="s">
        <v>283</v>
      </c>
    </row>
    <row r="249" spans="1:52" ht="18" customHeight="1" x14ac:dyDescent="0.25">
      <c r="A249" s="29">
        <v>243</v>
      </c>
      <c r="B249" s="29">
        <v>500627</v>
      </c>
      <c r="C249" s="29" t="s">
        <v>502</v>
      </c>
      <c r="D249" s="29"/>
      <c r="E249" s="29"/>
      <c r="F249" s="29"/>
      <c r="G249" s="29"/>
      <c r="H249" s="30" t="s">
        <v>536</v>
      </c>
      <c r="I249" s="57">
        <v>175.75</v>
      </c>
      <c r="J249" s="32">
        <v>0.53</v>
      </c>
      <c r="K249" s="52">
        <v>8.51</v>
      </c>
      <c r="L249" s="52">
        <v>13.36</v>
      </c>
      <c r="M249" s="52">
        <v>10.01</v>
      </c>
      <c r="N249" s="35">
        <v>-50</v>
      </c>
      <c r="O249" s="36">
        <v>0.64</v>
      </c>
      <c r="P249" s="37">
        <v>2022</v>
      </c>
      <c r="Q249" s="48">
        <v>3.22</v>
      </c>
      <c r="R249" s="32">
        <v>0.22</v>
      </c>
      <c r="S249" s="32">
        <v>-0.95</v>
      </c>
      <c r="T249" s="52">
        <v>2.2000000000000002</v>
      </c>
      <c r="U249" s="52">
        <v>5.33</v>
      </c>
      <c r="V249" s="49">
        <v>3.36</v>
      </c>
      <c r="W249" s="32">
        <v>0.19</v>
      </c>
      <c r="X249" s="32">
        <v>0.49</v>
      </c>
      <c r="Y249" s="52">
        <v>4.58</v>
      </c>
      <c r="Z249" s="36">
        <v>2</v>
      </c>
      <c r="AA249" s="32">
        <v>0.02</v>
      </c>
      <c r="AB249" s="39">
        <v>7.0000000000000007E-2</v>
      </c>
      <c r="AC249" s="32">
        <v>0.14000000000000001</v>
      </c>
      <c r="AD249" s="32">
        <v>0.2</v>
      </c>
      <c r="AE249" s="32">
        <v>0.04</v>
      </c>
      <c r="AF249" s="32">
        <v>0.31</v>
      </c>
      <c r="AG249" s="32">
        <v>-0.08</v>
      </c>
      <c r="AH249" s="32">
        <v>-0.68</v>
      </c>
      <c r="AI249" s="52">
        <v>0.67</v>
      </c>
      <c r="AJ249" s="52">
        <v>-20.92</v>
      </c>
      <c r="AK249" s="40">
        <v>4</v>
      </c>
      <c r="AL249" s="40">
        <v>5</v>
      </c>
      <c r="AM249" s="40">
        <v>1</v>
      </c>
      <c r="AN249" s="32">
        <v>0.03</v>
      </c>
      <c r="AO249" s="40">
        <v>1</v>
      </c>
      <c r="AP249" s="40">
        <v>1</v>
      </c>
      <c r="AQ249" s="40">
        <f>VLOOKUP(B249,'[1]PHYS DATA'!$1:$1048576,11,FALSE)</f>
        <v>2</v>
      </c>
      <c r="AR249" s="32">
        <v>0.02</v>
      </c>
      <c r="AS249" s="39">
        <v>-1.61</v>
      </c>
      <c r="AT249" s="52">
        <v>25.2</v>
      </c>
      <c r="AU249" s="41">
        <f>VLOOKUP(B249,'[1]PHYS DATA'!$1:$1048576,13,FALSE)</f>
        <v>3.5</v>
      </c>
      <c r="AV249" s="42"/>
      <c r="AW249" s="52">
        <v>-0.53</v>
      </c>
      <c r="AX249" s="52">
        <v>-3.08</v>
      </c>
      <c r="AY249" s="52">
        <v>-0.31</v>
      </c>
      <c r="AZ249" s="9" t="s">
        <v>284</v>
      </c>
    </row>
    <row r="250" spans="1:52" ht="18" customHeight="1" x14ac:dyDescent="0.25">
      <c r="A250" s="29">
        <v>244</v>
      </c>
      <c r="B250" s="29">
        <v>500360</v>
      </c>
      <c r="C250" s="29" t="s">
        <v>502</v>
      </c>
      <c r="D250" s="29" t="s">
        <v>504</v>
      </c>
      <c r="E250" s="29" t="s">
        <v>504</v>
      </c>
      <c r="F250" s="29"/>
      <c r="G250" s="29"/>
      <c r="H250" s="30" t="s">
        <v>531</v>
      </c>
      <c r="I250" s="57">
        <v>172.46</v>
      </c>
      <c r="J250" s="32">
        <v>0.41</v>
      </c>
      <c r="K250" s="51">
        <v>9.6300000000000008</v>
      </c>
      <c r="L250" s="50">
        <v>15.33</v>
      </c>
      <c r="M250" s="52">
        <v>12.98</v>
      </c>
      <c r="N250" s="35">
        <v>-30</v>
      </c>
      <c r="O250" s="36">
        <v>0.56666666666666665</v>
      </c>
      <c r="P250" s="37">
        <v>2022</v>
      </c>
      <c r="Q250" s="51">
        <v>2.35</v>
      </c>
      <c r="R250" s="32">
        <v>-0.17</v>
      </c>
      <c r="S250" s="32">
        <v>-1.1599999999999999</v>
      </c>
      <c r="T250" s="52">
        <v>3.77</v>
      </c>
      <c r="U250" s="51">
        <v>5.59</v>
      </c>
      <c r="V250" s="50">
        <v>2.87</v>
      </c>
      <c r="W250" s="32">
        <v>0.27</v>
      </c>
      <c r="X250" s="32">
        <v>0.49</v>
      </c>
      <c r="Y250" s="51">
        <v>5.34</v>
      </c>
      <c r="Z250" s="36">
        <v>2</v>
      </c>
      <c r="AA250" s="32">
        <v>1E-3</v>
      </c>
      <c r="AB250" s="32">
        <v>0.05</v>
      </c>
      <c r="AC250" s="39">
        <v>0.3</v>
      </c>
      <c r="AD250" s="39">
        <v>0.35</v>
      </c>
      <c r="AE250" s="32">
        <v>0.04</v>
      </c>
      <c r="AF250" s="32">
        <v>0.28000000000000003</v>
      </c>
      <c r="AG250" s="32">
        <v>-7.0000000000000007E-2</v>
      </c>
      <c r="AH250" s="32">
        <v>-0.32</v>
      </c>
      <c r="AI250" s="52">
        <v>-0.73</v>
      </c>
      <c r="AJ250" s="52">
        <v>24.3</v>
      </c>
      <c r="AK250" s="40">
        <v>5</v>
      </c>
      <c r="AL250" s="40">
        <v>5</v>
      </c>
      <c r="AM250" s="40">
        <v>2</v>
      </c>
      <c r="AN250" s="32">
        <v>-0.12</v>
      </c>
      <c r="AO250" s="40">
        <v>1</v>
      </c>
      <c r="AP250" s="40">
        <v>2</v>
      </c>
      <c r="AQ250" s="40">
        <f>VLOOKUP(B250,'[1]PHYS DATA'!$1:$1048576,11,FALSE)</f>
        <v>2</v>
      </c>
      <c r="AR250" s="38">
        <v>0.15</v>
      </c>
      <c r="AS250" s="32">
        <v>0.2</v>
      </c>
      <c r="AT250" s="52">
        <v>28.2</v>
      </c>
      <c r="AU250" s="41">
        <f>VLOOKUP(B250,'[1]PHYS DATA'!$1:$1048576,13,FALSE)</f>
        <v>2.5</v>
      </c>
      <c r="AV250" s="42" t="s">
        <v>503</v>
      </c>
      <c r="AW250" s="52">
        <v>-2</v>
      </c>
      <c r="AX250" s="52">
        <v>1.66</v>
      </c>
      <c r="AY250" s="52">
        <v>1.47</v>
      </c>
      <c r="AZ250" s="9" t="s">
        <v>285</v>
      </c>
    </row>
    <row r="251" spans="1:52" ht="18" customHeight="1" x14ac:dyDescent="0.25">
      <c r="A251" s="29">
        <v>245</v>
      </c>
      <c r="B251" s="29">
        <v>501735</v>
      </c>
      <c r="C251" s="29" t="s">
        <v>502</v>
      </c>
      <c r="D251" s="29"/>
      <c r="E251" s="29" t="s">
        <v>504</v>
      </c>
      <c r="F251" s="29"/>
      <c r="G251" s="29" t="s">
        <v>504</v>
      </c>
      <c r="H251" s="30" t="s">
        <v>553</v>
      </c>
      <c r="I251" s="57">
        <v>169.8</v>
      </c>
      <c r="J251" s="32">
        <v>0.67</v>
      </c>
      <c r="K251" s="50">
        <v>10.5</v>
      </c>
      <c r="L251" s="50">
        <v>15.89</v>
      </c>
      <c r="M251" s="50">
        <v>16.37</v>
      </c>
      <c r="N251" s="35">
        <v>0</v>
      </c>
      <c r="O251" s="36">
        <v>0.57816711590296499</v>
      </c>
      <c r="P251" s="37">
        <v>2021</v>
      </c>
      <c r="Q251" s="49">
        <v>3.1</v>
      </c>
      <c r="R251" s="32">
        <v>-0.1</v>
      </c>
      <c r="S251" s="32">
        <v>-1.17</v>
      </c>
      <c r="T251" s="52">
        <v>3.13</v>
      </c>
      <c r="U251" s="51">
        <v>5.66</v>
      </c>
      <c r="V251" s="48">
        <v>3.64</v>
      </c>
      <c r="W251" s="32">
        <v>0.17</v>
      </c>
      <c r="X251" s="32">
        <v>0.43</v>
      </c>
      <c r="Y251" s="52">
        <v>4.32</v>
      </c>
      <c r="Z251" s="36">
        <v>2</v>
      </c>
      <c r="AA251" s="32">
        <v>0.01</v>
      </c>
      <c r="AB251" s="39">
        <v>7.0000000000000007E-2</v>
      </c>
      <c r="AC251" s="32">
        <v>0.1</v>
      </c>
      <c r="AD251" s="32">
        <v>0.15</v>
      </c>
      <c r="AE251" s="39">
        <v>0.05</v>
      </c>
      <c r="AF251" s="32">
        <v>0.28999999999999998</v>
      </c>
      <c r="AG251" s="32">
        <v>0.18</v>
      </c>
      <c r="AH251" s="32">
        <v>-0.05</v>
      </c>
      <c r="AI251" s="52">
        <v>0.14000000000000001</v>
      </c>
      <c r="AJ251" s="52">
        <v>-30.8</v>
      </c>
      <c r="AK251" s="40">
        <v>4</v>
      </c>
      <c r="AL251" s="40">
        <v>3</v>
      </c>
      <c r="AM251" s="40">
        <v>1.5</v>
      </c>
      <c r="AN251" s="38">
        <v>-0.3</v>
      </c>
      <c r="AO251" s="40">
        <v>1</v>
      </c>
      <c r="AP251" s="40">
        <v>2.5</v>
      </c>
      <c r="AQ251" s="40">
        <f>VLOOKUP(B251,'[1]PHYS DATA'!$1:$1048576,11,FALSE)</f>
        <v>1</v>
      </c>
      <c r="AR251" s="33">
        <v>0.28000000000000003</v>
      </c>
      <c r="AS251" s="38">
        <v>-0.49</v>
      </c>
      <c r="AT251" s="52">
        <v>25.7</v>
      </c>
      <c r="AU251" s="41">
        <f>VLOOKUP(B251,'[1]PHYS DATA'!$1:$1048576,13,FALSE)</f>
        <v>4</v>
      </c>
      <c r="AV251" s="42"/>
      <c r="AW251" s="50">
        <v>-3.07</v>
      </c>
      <c r="AX251" s="52">
        <v>-4.76</v>
      </c>
      <c r="AY251" s="52">
        <v>-6.35</v>
      </c>
      <c r="AZ251" s="9" t="s">
        <v>286</v>
      </c>
    </row>
    <row r="252" spans="1:52" ht="18" customHeight="1" x14ac:dyDescent="0.25">
      <c r="A252" s="29">
        <v>246</v>
      </c>
      <c r="B252" s="29">
        <v>501561</v>
      </c>
      <c r="C252" s="29" t="s">
        <v>502</v>
      </c>
      <c r="D252" s="29"/>
      <c r="E252" s="29"/>
      <c r="F252" s="29"/>
      <c r="G252" s="29" t="s">
        <v>504</v>
      </c>
      <c r="H252" s="30" t="s">
        <v>541</v>
      </c>
      <c r="I252" s="57">
        <v>168.94</v>
      </c>
      <c r="J252" s="32">
        <v>0.33</v>
      </c>
      <c r="K252" s="52">
        <v>7.5</v>
      </c>
      <c r="L252" s="52">
        <v>12.01</v>
      </c>
      <c r="M252" s="52">
        <v>7.16</v>
      </c>
      <c r="N252" s="35">
        <v>-30</v>
      </c>
      <c r="O252" s="36">
        <v>0.5072944297082228</v>
      </c>
      <c r="P252" s="37">
        <v>2022</v>
      </c>
      <c r="Q252" s="50">
        <v>2.5299999999999998</v>
      </c>
      <c r="R252" s="39">
        <v>0.61</v>
      </c>
      <c r="S252" s="32">
        <v>-0.59</v>
      </c>
      <c r="T252" s="51">
        <v>1.6</v>
      </c>
      <c r="U252" s="52">
        <v>4.3</v>
      </c>
      <c r="V252" s="50">
        <v>2.95</v>
      </c>
      <c r="W252" s="32">
        <v>0.18</v>
      </c>
      <c r="X252" s="32">
        <v>0.39</v>
      </c>
      <c r="Y252" s="52">
        <v>4.5199999999999996</v>
      </c>
      <c r="Z252" s="36">
        <v>1</v>
      </c>
      <c r="AA252" s="32">
        <v>0.02</v>
      </c>
      <c r="AB252" s="32">
        <v>0.05</v>
      </c>
      <c r="AC252" s="32">
        <v>0.11</v>
      </c>
      <c r="AD252" s="32">
        <v>0.15</v>
      </c>
      <c r="AE252" s="32">
        <v>0.04</v>
      </c>
      <c r="AF252" s="32">
        <v>0.27</v>
      </c>
      <c r="AG252" s="32">
        <v>-0.03</v>
      </c>
      <c r="AH252" s="31">
        <v>2.2799999999999998</v>
      </c>
      <c r="AI252" s="52">
        <v>-0.38</v>
      </c>
      <c r="AJ252" s="52">
        <v>-34.33</v>
      </c>
      <c r="AK252" s="40">
        <v>4</v>
      </c>
      <c r="AL252" s="40">
        <v>4</v>
      </c>
      <c r="AM252" s="40">
        <v>2</v>
      </c>
      <c r="AN252" s="32">
        <v>0.18</v>
      </c>
      <c r="AO252" s="40">
        <v>1</v>
      </c>
      <c r="AP252" s="40">
        <v>1.5</v>
      </c>
      <c r="AQ252" s="40">
        <f>VLOOKUP(B252,'[1]PHYS DATA'!$1:$1048576,11,FALSE)</f>
        <v>2</v>
      </c>
      <c r="AR252" s="32">
        <v>0.08</v>
      </c>
      <c r="AS252" s="39">
        <v>-1.32</v>
      </c>
      <c r="AT252" s="52">
        <v>26.2</v>
      </c>
      <c r="AU252" s="41">
        <f>VLOOKUP(B252,'[1]PHYS DATA'!$1:$1048576,13,FALSE)</f>
        <v>3</v>
      </c>
      <c r="AV252" s="42" t="s">
        <v>503</v>
      </c>
      <c r="AW252" s="52">
        <v>-2.63</v>
      </c>
      <c r="AX252" s="52">
        <v>3.61</v>
      </c>
      <c r="AY252" s="52">
        <v>8.58</v>
      </c>
      <c r="AZ252" s="9" t="s">
        <v>287</v>
      </c>
    </row>
    <row r="253" spans="1:52" ht="18" customHeight="1" x14ac:dyDescent="0.25">
      <c r="A253" s="29">
        <v>247</v>
      </c>
      <c r="B253" s="29">
        <v>500527</v>
      </c>
      <c r="C253" s="29" t="s">
        <v>502</v>
      </c>
      <c r="D253" s="29" t="s">
        <v>504</v>
      </c>
      <c r="E253" s="29" t="s">
        <v>504</v>
      </c>
      <c r="F253" s="29"/>
      <c r="G253" s="29"/>
      <c r="H253" s="30" t="s">
        <v>542</v>
      </c>
      <c r="I253" s="57">
        <v>170.83</v>
      </c>
      <c r="J253" s="32">
        <v>0.77</v>
      </c>
      <c r="K253" s="50">
        <v>10.43</v>
      </c>
      <c r="L253" s="51">
        <v>15.08</v>
      </c>
      <c r="M253" s="51">
        <v>14.74</v>
      </c>
      <c r="N253" s="35">
        <v>0</v>
      </c>
      <c r="O253" s="36">
        <v>0.9140127388535032</v>
      </c>
      <c r="P253" s="37">
        <v>2021</v>
      </c>
      <c r="Q253" s="52">
        <v>1.52</v>
      </c>
      <c r="R253" s="32">
        <v>-0.83</v>
      </c>
      <c r="S253" s="32">
        <v>-1.18</v>
      </c>
      <c r="T253" s="52">
        <v>6.52</v>
      </c>
      <c r="U253" s="49">
        <v>6.57</v>
      </c>
      <c r="V253" s="52">
        <v>2.42</v>
      </c>
      <c r="W253" s="38">
        <v>0.3</v>
      </c>
      <c r="X253" s="32">
        <v>0.51</v>
      </c>
      <c r="Y253" s="52">
        <v>4.3600000000000003</v>
      </c>
      <c r="Z253" s="36">
        <v>2</v>
      </c>
      <c r="AA253" s="32">
        <v>-0.01</v>
      </c>
      <c r="AB253" s="32">
        <v>0.02</v>
      </c>
      <c r="AC253" s="34">
        <v>0.34</v>
      </c>
      <c r="AD253" s="39">
        <v>0.33</v>
      </c>
      <c r="AE253" s="39">
        <v>0.05</v>
      </c>
      <c r="AF253" s="32">
        <v>0.33</v>
      </c>
      <c r="AG253" s="39">
        <v>-0.28000000000000003</v>
      </c>
      <c r="AH253" s="39">
        <v>0.77</v>
      </c>
      <c r="AI253" s="52">
        <v>0.04</v>
      </c>
      <c r="AJ253" s="52">
        <v>-19.809999999999999</v>
      </c>
      <c r="AK253" s="40">
        <v>5</v>
      </c>
      <c r="AL253" s="40">
        <v>5</v>
      </c>
      <c r="AM253" s="40">
        <v>1.6666666666666667</v>
      </c>
      <c r="AN253" s="32">
        <v>-0.02</v>
      </c>
      <c r="AO253" s="40">
        <v>2</v>
      </c>
      <c r="AP253" s="40">
        <v>2</v>
      </c>
      <c r="AQ253" s="40">
        <f>VLOOKUP(B253,'[1]PHYS DATA'!$1:$1048576,11,FALSE)</f>
        <v>1</v>
      </c>
      <c r="AR253" s="32">
        <v>0.05</v>
      </c>
      <c r="AS253" s="39">
        <v>-1.32</v>
      </c>
      <c r="AT253" s="52">
        <v>25.2</v>
      </c>
      <c r="AU253" s="41">
        <f>VLOOKUP(B253,'[1]PHYS DATA'!$1:$1048576,13,FALSE)</f>
        <v>4</v>
      </c>
      <c r="AV253" s="42"/>
      <c r="AW253" s="52">
        <v>-0.91</v>
      </c>
      <c r="AX253" s="52">
        <v>0.75</v>
      </c>
      <c r="AY253" s="52">
        <v>4.9800000000000004</v>
      </c>
      <c r="AZ253" s="9" t="s">
        <v>288</v>
      </c>
    </row>
    <row r="254" spans="1:52" ht="18" customHeight="1" x14ac:dyDescent="0.25">
      <c r="A254" s="29">
        <v>248</v>
      </c>
      <c r="B254" s="29">
        <v>500750</v>
      </c>
      <c r="C254" s="29" t="s">
        <v>502</v>
      </c>
      <c r="D254" s="29" t="s">
        <v>504</v>
      </c>
      <c r="E254" s="29"/>
      <c r="F254" s="29" t="s">
        <v>504</v>
      </c>
      <c r="G254" s="29" t="s">
        <v>504</v>
      </c>
      <c r="H254" s="30" t="s">
        <v>535</v>
      </c>
      <c r="I254" s="54">
        <v>188.47</v>
      </c>
      <c r="J254" s="32">
        <v>1.04</v>
      </c>
      <c r="K254" s="47">
        <v>13.27</v>
      </c>
      <c r="L254" s="48">
        <v>19.329999999999998</v>
      </c>
      <c r="M254" s="52">
        <v>14.09</v>
      </c>
      <c r="N254" s="35">
        <v>-35</v>
      </c>
      <c r="O254" s="36">
        <v>0.72916666666666663</v>
      </c>
      <c r="P254" s="37">
        <v>2020</v>
      </c>
      <c r="Q254" s="52">
        <v>2.13</v>
      </c>
      <c r="R254" s="32">
        <v>-1.84</v>
      </c>
      <c r="S254" s="32">
        <v>-1.61</v>
      </c>
      <c r="T254" s="52">
        <v>6.59</v>
      </c>
      <c r="U254" s="47">
        <v>9.0500000000000007</v>
      </c>
      <c r="V254" s="51">
        <v>2.79</v>
      </c>
      <c r="W254" s="32">
        <v>0.19</v>
      </c>
      <c r="X254" s="38">
        <v>0.56999999999999995</v>
      </c>
      <c r="Y254" s="49">
        <v>6.06</v>
      </c>
      <c r="Z254" s="36">
        <v>2</v>
      </c>
      <c r="AA254" s="32">
        <v>0.02</v>
      </c>
      <c r="AB254" s="34">
        <v>0.08</v>
      </c>
      <c r="AC254" s="32">
        <v>0.13</v>
      </c>
      <c r="AD254" s="32">
        <v>0.22</v>
      </c>
      <c r="AE254" s="39">
        <v>0.05</v>
      </c>
      <c r="AF254" s="38">
        <v>0.36</v>
      </c>
      <c r="AG254" s="32">
        <v>-0.04</v>
      </c>
      <c r="AH254" s="32">
        <v>0.17</v>
      </c>
      <c r="AI254" s="52">
        <v>0.05</v>
      </c>
      <c r="AJ254" s="50">
        <v>-53.39</v>
      </c>
      <c r="AK254" s="40">
        <v>1</v>
      </c>
      <c r="AL254" s="40">
        <v>3</v>
      </c>
      <c r="AM254" s="40">
        <v>1</v>
      </c>
      <c r="AN254" s="32">
        <v>0.16</v>
      </c>
      <c r="AO254" s="40">
        <v>2</v>
      </c>
      <c r="AP254" s="40">
        <v>1</v>
      </c>
      <c r="AQ254" s="40">
        <f>VLOOKUP(B254,'[1]PHYS DATA'!$1:$1048576,11,FALSE)</f>
        <v>2</v>
      </c>
      <c r="AR254" s="32">
        <v>0.08</v>
      </c>
      <c r="AS254" s="32">
        <v>-0.16</v>
      </c>
      <c r="AT254" s="52">
        <v>24.7</v>
      </c>
      <c r="AU254" s="41">
        <f>VLOOKUP(B254,'[1]PHYS DATA'!$1:$1048576,13,FALSE)</f>
        <v>3.5</v>
      </c>
      <c r="AV254" s="42"/>
      <c r="AW254" s="52">
        <v>-2.4</v>
      </c>
      <c r="AX254" s="52">
        <v>-4.7699999999999996</v>
      </c>
      <c r="AY254" s="52">
        <v>-1.5</v>
      </c>
      <c r="AZ254" s="9" t="s">
        <v>289</v>
      </c>
    </row>
    <row r="255" spans="1:52" ht="18" customHeight="1" x14ac:dyDescent="0.25">
      <c r="A255" s="29">
        <v>249</v>
      </c>
      <c r="B255" s="29">
        <v>501590</v>
      </c>
      <c r="C255" s="29" t="s">
        <v>502</v>
      </c>
      <c r="D255" s="29"/>
      <c r="E255" s="29" t="s">
        <v>504</v>
      </c>
      <c r="F255" s="29" t="s">
        <v>504</v>
      </c>
      <c r="G255" s="29"/>
      <c r="H255" s="30" t="s">
        <v>549</v>
      </c>
      <c r="I255" s="54">
        <v>189.35</v>
      </c>
      <c r="J255" s="32">
        <v>0.59</v>
      </c>
      <c r="K255" s="49">
        <v>11.6</v>
      </c>
      <c r="L255" s="48">
        <v>18.07</v>
      </c>
      <c r="M255" s="50">
        <v>16.43</v>
      </c>
      <c r="N255" s="35">
        <v>-15</v>
      </c>
      <c r="O255" s="36">
        <v>1.0710900473933649</v>
      </c>
      <c r="P255" s="37">
        <v>2023</v>
      </c>
      <c r="Q255" s="51">
        <v>2.33</v>
      </c>
      <c r="R255" s="32">
        <v>-0.18</v>
      </c>
      <c r="S255" s="32">
        <v>-0.65</v>
      </c>
      <c r="T255" s="52">
        <v>3.41</v>
      </c>
      <c r="U255" s="51">
        <v>5.75</v>
      </c>
      <c r="V255" s="50">
        <v>3.08</v>
      </c>
      <c r="W255" s="39">
        <v>0.31</v>
      </c>
      <c r="X255" s="38">
        <v>0.59</v>
      </c>
      <c r="Y255" s="48">
        <v>7.09</v>
      </c>
      <c r="Z255" s="36">
        <v>1.5</v>
      </c>
      <c r="AA255" s="32">
        <v>0.01</v>
      </c>
      <c r="AB255" s="32">
        <v>0.05</v>
      </c>
      <c r="AC255" s="39">
        <v>0.31</v>
      </c>
      <c r="AD255" s="39">
        <v>0.33</v>
      </c>
      <c r="AE255" s="34">
        <v>0.06</v>
      </c>
      <c r="AF255" s="38">
        <v>0.36</v>
      </c>
      <c r="AG255" s="39">
        <v>-0.28000000000000003</v>
      </c>
      <c r="AH255" s="34">
        <v>1.1299999999999999</v>
      </c>
      <c r="AI255" s="52">
        <v>0.6</v>
      </c>
      <c r="AJ255" s="51">
        <v>-51.04</v>
      </c>
      <c r="AK255" s="40">
        <v>5</v>
      </c>
      <c r="AL255" s="40">
        <v>4</v>
      </c>
      <c r="AM255" s="40">
        <v>2.1666666666666665</v>
      </c>
      <c r="AN255" s="32">
        <v>0.06</v>
      </c>
      <c r="AO255" s="40">
        <v>1</v>
      </c>
      <c r="AP255" s="40">
        <v>2.5</v>
      </c>
      <c r="AQ255" s="40">
        <f>VLOOKUP(B255,'[1]PHYS DATA'!$1:$1048576,11,FALSE)</f>
        <v>2.5</v>
      </c>
      <c r="AR255" s="39">
        <v>0.2</v>
      </c>
      <c r="AS255" s="38">
        <v>-1.17</v>
      </c>
      <c r="AT255" s="52">
        <v>24.7</v>
      </c>
      <c r="AU255" s="41">
        <f>VLOOKUP(B255,'[1]PHYS DATA'!$1:$1048576,13,FALSE)</f>
        <v>3</v>
      </c>
      <c r="AV255" s="42"/>
      <c r="AW255" s="52">
        <v>-1.74</v>
      </c>
      <c r="AX255" s="52">
        <v>4.2699999999999996</v>
      </c>
      <c r="AY255" s="52">
        <v>8.18</v>
      </c>
      <c r="AZ255" s="9" t="s">
        <v>290</v>
      </c>
    </row>
    <row r="256" spans="1:52" ht="18" customHeight="1" x14ac:dyDescent="0.25">
      <c r="A256" s="29">
        <v>250</v>
      </c>
      <c r="B256" s="29">
        <v>502344</v>
      </c>
      <c r="C256" s="29" t="s">
        <v>502</v>
      </c>
      <c r="D256" s="29"/>
      <c r="E256" s="29" t="s">
        <v>504</v>
      </c>
      <c r="F256" s="29" t="s">
        <v>504</v>
      </c>
      <c r="G256" s="29" t="s">
        <v>504</v>
      </c>
      <c r="H256" s="30" t="s">
        <v>538</v>
      </c>
      <c r="I256" s="54">
        <v>188.62</v>
      </c>
      <c r="J256" s="32">
        <v>0.73</v>
      </c>
      <c r="K256" s="48">
        <v>12.83</v>
      </c>
      <c r="L256" s="48">
        <v>19.190000000000001</v>
      </c>
      <c r="M256" s="49">
        <v>17.940000000000001</v>
      </c>
      <c r="N256" s="35">
        <v>-5</v>
      </c>
      <c r="O256" s="36">
        <v>0.92896174863387981</v>
      </c>
      <c r="P256" s="37">
        <v>2023</v>
      </c>
      <c r="Q256" s="52">
        <v>0.42</v>
      </c>
      <c r="R256" s="32">
        <v>-0.52</v>
      </c>
      <c r="S256" s="38">
        <v>-0.12</v>
      </c>
      <c r="T256" s="52">
        <v>4.1399999999999997</v>
      </c>
      <c r="U256" s="50">
        <v>5.92</v>
      </c>
      <c r="V256" s="52">
        <v>2.48</v>
      </c>
      <c r="W256" s="31">
        <v>0.45</v>
      </c>
      <c r="X256" s="33">
        <v>0.73</v>
      </c>
      <c r="Y256" s="50">
        <v>5.65</v>
      </c>
      <c r="Z256" s="36">
        <v>2</v>
      </c>
      <c r="AA256" s="39">
        <v>0.03</v>
      </c>
      <c r="AB256" s="39">
        <v>7.0000000000000007E-2</v>
      </c>
      <c r="AC256" s="33">
        <v>0.37</v>
      </c>
      <c r="AD256" s="39">
        <v>0.33</v>
      </c>
      <c r="AE256" s="31">
        <v>0.09</v>
      </c>
      <c r="AF256" s="33">
        <v>0.47</v>
      </c>
      <c r="AG256" s="32">
        <v>-0.03</v>
      </c>
      <c r="AH256" s="32">
        <v>0.01</v>
      </c>
      <c r="AI256" s="52">
        <v>0.64</v>
      </c>
      <c r="AJ256" s="52">
        <v>11.24</v>
      </c>
      <c r="AK256" s="40">
        <v>5</v>
      </c>
      <c r="AL256" s="40">
        <v>5</v>
      </c>
      <c r="AM256" s="40">
        <v>3</v>
      </c>
      <c r="AN256" s="32">
        <v>-0.12</v>
      </c>
      <c r="AO256" s="40">
        <v>1.5</v>
      </c>
      <c r="AP256" s="40">
        <v>2.5</v>
      </c>
      <c r="AQ256" s="40">
        <f>VLOOKUP(B256,'[1]PHYS DATA'!$1:$1048576,11,FALSE)</f>
        <v>3</v>
      </c>
      <c r="AR256" s="32">
        <v>0.04</v>
      </c>
      <c r="AS256" s="39">
        <v>-2.72</v>
      </c>
      <c r="AT256" s="52">
        <v>23</v>
      </c>
      <c r="AU256" s="41">
        <f>VLOOKUP(B256,'[1]PHYS DATA'!$1:$1048576,13,FALSE)</f>
        <v>3</v>
      </c>
      <c r="AV256" s="42" t="s">
        <v>503</v>
      </c>
      <c r="AW256" s="52">
        <v>-1.73</v>
      </c>
      <c r="AX256" s="50">
        <v>11.59</v>
      </c>
      <c r="AY256" s="49">
        <v>15.01</v>
      </c>
      <c r="AZ256" s="9" t="s">
        <v>291</v>
      </c>
    </row>
    <row r="257" spans="1:52" ht="18" customHeight="1" x14ac:dyDescent="0.25">
      <c r="A257" s="29">
        <v>251</v>
      </c>
      <c r="B257" s="29">
        <v>500581</v>
      </c>
      <c r="C257" s="29" t="s">
        <v>502</v>
      </c>
      <c r="D257" s="29" t="s">
        <v>504</v>
      </c>
      <c r="E257" s="29" t="s">
        <v>504</v>
      </c>
      <c r="F257" s="29"/>
      <c r="G257" s="29"/>
      <c r="H257" s="30" t="s">
        <v>523</v>
      </c>
      <c r="I257" s="54">
        <v>193.44</v>
      </c>
      <c r="J257" s="32">
        <v>0.61</v>
      </c>
      <c r="K257" s="49">
        <v>11.22</v>
      </c>
      <c r="L257" s="49">
        <v>17.66</v>
      </c>
      <c r="M257" s="52">
        <v>14.1</v>
      </c>
      <c r="N257" s="35">
        <v>-30</v>
      </c>
      <c r="O257" s="36">
        <v>0.68005181347150268</v>
      </c>
      <c r="P257" s="37">
        <v>2022</v>
      </c>
      <c r="Q257" s="50">
        <v>2.6</v>
      </c>
      <c r="R257" s="32">
        <v>-0.25</v>
      </c>
      <c r="S257" s="32">
        <v>-1.34</v>
      </c>
      <c r="T257" s="52">
        <v>6.56</v>
      </c>
      <c r="U257" s="48">
        <v>7.04</v>
      </c>
      <c r="V257" s="50">
        <v>3</v>
      </c>
      <c r="W257" s="33">
        <v>0.39</v>
      </c>
      <c r="X257" s="39">
        <v>0.65</v>
      </c>
      <c r="Y257" s="48">
        <v>6.57</v>
      </c>
      <c r="Z257" s="36">
        <v>2</v>
      </c>
      <c r="AA257" s="32">
        <v>0.01</v>
      </c>
      <c r="AB257" s="38">
        <v>0.06</v>
      </c>
      <c r="AC257" s="33">
        <v>0.43</v>
      </c>
      <c r="AD257" s="31">
        <v>0.47</v>
      </c>
      <c r="AE257" s="39">
        <v>0.05</v>
      </c>
      <c r="AF257" s="38">
        <v>0.35</v>
      </c>
      <c r="AG257" s="38">
        <v>-0.22</v>
      </c>
      <c r="AH257" s="32">
        <v>-1.36</v>
      </c>
      <c r="AI257" s="52">
        <v>-0.66</v>
      </c>
      <c r="AJ257" s="52">
        <v>-31.17</v>
      </c>
      <c r="AK257" s="40">
        <v>4</v>
      </c>
      <c r="AL257" s="40">
        <v>5</v>
      </c>
      <c r="AM257" s="40">
        <v>2.6666666666666665</v>
      </c>
      <c r="AN257" s="32">
        <v>-0.14000000000000001</v>
      </c>
      <c r="AO257" s="40">
        <v>1</v>
      </c>
      <c r="AP257" s="40">
        <v>2</v>
      </c>
      <c r="AQ257" s="40">
        <f>VLOOKUP(B257,'[1]PHYS DATA'!$1:$1048576,11,FALSE)</f>
        <v>2.5</v>
      </c>
      <c r="AR257" s="32">
        <v>0.04</v>
      </c>
      <c r="AS257" s="39">
        <v>-1.79</v>
      </c>
      <c r="AT257" s="52">
        <v>24.8</v>
      </c>
      <c r="AU257" s="41">
        <f>VLOOKUP(B257,'[1]PHYS DATA'!$1:$1048576,13,FALSE)</f>
        <v>2.5</v>
      </c>
      <c r="AV257" s="42"/>
      <c r="AW257" s="52">
        <v>-2.5299999999999998</v>
      </c>
      <c r="AX257" s="52">
        <v>-11.12</v>
      </c>
      <c r="AY257" s="52">
        <v>-12.62</v>
      </c>
      <c r="AZ257" s="9" t="s">
        <v>292</v>
      </c>
    </row>
    <row r="258" spans="1:52" ht="18" customHeight="1" x14ac:dyDescent="0.25">
      <c r="A258" s="29">
        <v>252</v>
      </c>
      <c r="B258" s="43">
        <v>502029</v>
      </c>
      <c r="C258" s="29" t="s">
        <v>502</v>
      </c>
      <c r="D258" s="29"/>
      <c r="E258" s="29" t="s">
        <v>504</v>
      </c>
      <c r="F258" s="29" t="s">
        <v>504</v>
      </c>
      <c r="G258" s="29" t="s">
        <v>504</v>
      </c>
      <c r="H258" s="30" t="s">
        <v>538</v>
      </c>
      <c r="I258" s="54">
        <v>191.72</v>
      </c>
      <c r="J258" s="32">
        <v>0.8</v>
      </c>
      <c r="K258" s="47">
        <v>13.27</v>
      </c>
      <c r="L258" s="48">
        <v>18.71</v>
      </c>
      <c r="M258" s="49">
        <v>17.89</v>
      </c>
      <c r="N258" s="35">
        <v>-5</v>
      </c>
      <c r="O258" s="36">
        <v>1.28</v>
      </c>
      <c r="P258" s="37">
        <v>2024</v>
      </c>
      <c r="Q258" s="52">
        <v>1.8</v>
      </c>
      <c r="R258" s="32">
        <v>-0.5</v>
      </c>
      <c r="S258" s="32">
        <v>-0.56000000000000005</v>
      </c>
      <c r="T258" s="52">
        <v>5.04</v>
      </c>
      <c r="U258" s="49">
        <v>6.5</v>
      </c>
      <c r="V258" s="51">
        <v>2.79</v>
      </c>
      <c r="W258" s="34">
        <v>0.35</v>
      </c>
      <c r="X258" s="33">
        <v>0.75</v>
      </c>
      <c r="Y258" s="50">
        <v>5.92</v>
      </c>
      <c r="Z258" s="36">
        <v>2</v>
      </c>
      <c r="AA258" s="32">
        <v>0.02</v>
      </c>
      <c r="AB258" s="34">
        <v>0.08</v>
      </c>
      <c r="AC258" s="39">
        <v>0.28999999999999998</v>
      </c>
      <c r="AD258" s="39">
        <v>0.33</v>
      </c>
      <c r="AE258" s="33">
        <v>7.0000000000000007E-2</v>
      </c>
      <c r="AF258" s="33">
        <v>0.47</v>
      </c>
      <c r="AG258" s="32">
        <v>-0.16</v>
      </c>
      <c r="AH258" s="39">
        <v>0.69</v>
      </c>
      <c r="AI258" s="52">
        <v>0.66</v>
      </c>
      <c r="AJ258" s="51">
        <v>-49.22</v>
      </c>
      <c r="AK258" s="40">
        <v>5</v>
      </c>
      <c r="AL258" s="40">
        <v>2</v>
      </c>
      <c r="AM258" s="40">
        <v>2.5</v>
      </c>
      <c r="AN258" s="32">
        <v>-7.0000000000000007E-2</v>
      </c>
      <c r="AO258" s="40">
        <v>1.5</v>
      </c>
      <c r="AP258" s="40">
        <v>3</v>
      </c>
      <c r="AQ258" s="40">
        <f>VLOOKUP(B258,'[1]PHYS DATA'!$1:$1048576,11,FALSE)</f>
        <v>3</v>
      </c>
      <c r="AR258" s="38">
        <v>0.15</v>
      </c>
      <c r="AS258" s="38">
        <v>-0.94</v>
      </c>
      <c r="AT258" s="52">
        <v>22.1</v>
      </c>
      <c r="AU258" s="41">
        <f>VLOOKUP(B258,'[1]PHYS DATA'!$1:$1048576,13,FALSE)</f>
        <v>3</v>
      </c>
      <c r="AV258" s="42"/>
      <c r="AW258" s="51">
        <v>-2.98</v>
      </c>
      <c r="AX258" s="52">
        <v>4.3499999999999996</v>
      </c>
      <c r="AY258" s="52">
        <v>5.92</v>
      </c>
      <c r="AZ258" s="9" t="s">
        <v>293</v>
      </c>
    </row>
    <row r="259" spans="1:52" ht="18" customHeight="1" x14ac:dyDescent="0.25">
      <c r="A259" s="29">
        <v>253</v>
      </c>
      <c r="B259" s="29">
        <v>500567</v>
      </c>
      <c r="C259" s="29" t="s">
        <v>502</v>
      </c>
      <c r="D259" s="29" t="s">
        <v>504</v>
      </c>
      <c r="E259" s="29" t="s">
        <v>504</v>
      </c>
      <c r="F259" s="29"/>
      <c r="G259" s="29"/>
      <c r="H259" s="30" t="s">
        <v>523</v>
      </c>
      <c r="I259" s="54">
        <v>192.23</v>
      </c>
      <c r="J259" s="39">
        <v>0.21</v>
      </c>
      <c r="K259" s="51">
        <v>9.4499999999999993</v>
      </c>
      <c r="L259" s="51">
        <v>14.42</v>
      </c>
      <c r="M259" s="52">
        <v>10.32</v>
      </c>
      <c r="N259" s="35">
        <v>-60</v>
      </c>
      <c r="O259" s="36"/>
      <c r="P259" s="37"/>
      <c r="Q259" s="49">
        <v>3.07</v>
      </c>
      <c r="R259" s="39">
        <v>0.52</v>
      </c>
      <c r="S259" s="32">
        <v>-0.77</v>
      </c>
      <c r="T259" s="52">
        <v>4.9800000000000004</v>
      </c>
      <c r="U259" s="49">
        <v>6.51</v>
      </c>
      <c r="V259" s="49">
        <v>3.48</v>
      </c>
      <c r="W259" s="33">
        <v>0.39</v>
      </c>
      <c r="X259" s="38">
        <v>0.59</v>
      </c>
      <c r="Y259" s="52">
        <v>4.78</v>
      </c>
      <c r="Z259" s="36"/>
      <c r="AA259" s="32">
        <v>0.02</v>
      </c>
      <c r="AB259" s="32">
        <v>0.05</v>
      </c>
      <c r="AC259" s="34">
        <v>0.34</v>
      </c>
      <c r="AD259" s="34">
        <v>0.37</v>
      </c>
      <c r="AE259" s="33">
        <v>7.0000000000000007E-2</v>
      </c>
      <c r="AF259" s="38">
        <v>0.35</v>
      </c>
      <c r="AG259" s="32">
        <v>-0.18</v>
      </c>
      <c r="AH259" s="32">
        <v>-1.94</v>
      </c>
      <c r="AI259" s="52">
        <v>0.35</v>
      </c>
      <c r="AJ259" s="52">
        <v>-17.940000000000001</v>
      </c>
      <c r="AK259" s="40">
        <v>2</v>
      </c>
      <c r="AL259" s="40">
        <v>3</v>
      </c>
      <c r="AM259" s="40">
        <v>2</v>
      </c>
      <c r="AN259" s="32">
        <v>0.06</v>
      </c>
      <c r="AO259" s="40">
        <v>2.5</v>
      </c>
      <c r="AP259" s="40">
        <v>1</v>
      </c>
      <c r="AQ259" s="40">
        <f>VLOOKUP(B259,'[1]PHYS DATA'!$1:$1048576,11,FALSE)</f>
        <v>1</v>
      </c>
      <c r="AR259" s="32">
        <v>0.04</v>
      </c>
      <c r="AS259" s="38">
        <v>-1.22</v>
      </c>
      <c r="AT259" s="52">
        <v>26.9</v>
      </c>
      <c r="AU259" s="41">
        <f>VLOOKUP(B259,'[1]PHYS DATA'!$1:$1048576,13,FALSE)</f>
        <v>3</v>
      </c>
      <c r="AV259" s="42"/>
      <c r="AW259" s="52">
        <v>-1.71</v>
      </c>
      <c r="AX259" s="52">
        <v>-4.8899999999999997</v>
      </c>
      <c r="AY259" s="52">
        <v>-5.17</v>
      </c>
      <c r="AZ259" s="9" t="s">
        <v>294</v>
      </c>
    </row>
    <row r="260" spans="1:52" ht="18" customHeight="1" x14ac:dyDescent="0.25">
      <c r="A260" s="29">
        <v>254</v>
      </c>
      <c r="B260" s="29">
        <v>500243</v>
      </c>
      <c r="C260" s="29" t="s">
        <v>502</v>
      </c>
      <c r="D260" s="29"/>
      <c r="E260" s="29" t="s">
        <v>504</v>
      </c>
      <c r="F260" s="29"/>
      <c r="G260" s="29" t="s">
        <v>504</v>
      </c>
      <c r="H260" s="30" t="s">
        <v>524</v>
      </c>
      <c r="I260" s="54">
        <v>190.44</v>
      </c>
      <c r="J260" s="32">
        <v>0.49</v>
      </c>
      <c r="K260" s="52">
        <v>8.2899999999999991</v>
      </c>
      <c r="L260" s="52">
        <v>13.25</v>
      </c>
      <c r="M260" s="52">
        <v>5.29</v>
      </c>
      <c r="N260" s="35">
        <v>-40</v>
      </c>
      <c r="O260" s="36">
        <v>0.89679715302491103</v>
      </c>
      <c r="P260" s="37">
        <v>2022</v>
      </c>
      <c r="Q260" s="48">
        <v>3.24</v>
      </c>
      <c r="R260" s="32">
        <v>0.1</v>
      </c>
      <c r="S260" s="32">
        <v>-1.1399999999999999</v>
      </c>
      <c r="T260" s="52">
        <v>2.87</v>
      </c>
      <c r="U260" s="51">
        <v>5.78</v>
      </c>
      <c r="V260" s="51">
        <v>2.78</v>
      </c>
      <c r="W260" s="39">
        <v>0.32</v>
      </c>
      <c r="X260" s="34">
        <v>0.71</v>
      </c>
      <c r="Y260" s="50">
        <v>5.46</v>
      </c>
      <c r="Z260" s="36">
        <v>2</v>
      </c>
      <c r="AA260" s="39">
        <v>0.03</v>
      </c>
      <c r="AB260" s="39">
        <v>7.0000000000000007E-2</v>
      </c>
      <c r="AC260" s="38">
        <v>0.27</v>
      </c>
      <c r="AD260" s="38">
        <v>0.3</v>
      </c>
      <c r="AE260" s="39">
        <v>0.05</v>
      </c>
      <c r="AF260" s="33">
        <v>0.46</v>
      </c>
      <c r="AG260" s="32">
        <v>-0.13</v>
      </c>
      <c r="AH260" s="39">
        <v>0.92</v>
      </c>
      <c r="AI260" s="52">
        <v>-0.95</v>
      </c>
      <c r="AJ260" s="52">
        <v>12.59</v>
      </c>
      <c r="AK260" s="40">
        <v>5</v>
      </c>
      <c r="AL260" s="40">
        <v>5</v>
      </c>
      <c r="AM260" s="40">
        <v>2.25</v>
      </c>
      <c r="AN260" s="32">
        <v>0.31</v>
      </c>
      <c r="AO260" s="40">
        <v>4</v>
      </c>
      <c r="AP260" s="40">
        <v>3</v>
      </c>
      <c r="AQ260" s="40">
        <f>VLOOKUP(B260,'[1]PHYS DATA'!$1:$1048576,11,FALSE)</f>
        <v>1</v>
      </c>
      <c r="AR260" s="32">
        <v>-0.09</v>
      </c>
      <c r="AS260" s="38">
        <v>-0.99</v>
      </c>
      <c r="AT260" s="52">
        <v>27.8</v>
      </c>
      <c r="AU260" s="41">
        <f>VLOOKUP(B260,'[1]PHYS DATA'!$1:$1048576,13,FALSE)</f>
        <v>3</v>
      </c>
      <c r="AV260" s="42"/>
      <c r="AW260" s="52">
        <v>-2.35</v>
      </c>
      <c r="AX260" s="52">
        <v>-0.12</v>
      </c>
      <c r="AY260" s="52">
        <v>3.24</v>
      </c>
      <c r="AZ260" s="9" t="s">
        <v>295</v>
      </c>
    </row>
    <row r="261" spans="1:52" ht="18" customHeight="1" x14ac:dyDescent="0.25">
      <c r="A261" s="29">
        <v>255</v>
      </c>
      <c r="B261" s="29">
        <v>502492</v>
      </c>
      <c r="C261" s="29" t="s">
        <v>502</v>
      </c>
      <c r="D261" s="29"/>
      <c r="E261" s="29" t="s">
        <v>504</v>
      </c>
      <c r="F261" s="29" t="s">
        <v>504</v>
      </c>
      <c r="G261" s="29" t="s">
        <v>504</v>
      </c>
      <c r="H261" s="30" t="s">
        <v>538</v>
      </c>
      <c r="I261" s="55">
        <v>185.12</v>
      </c>
      <c r="J261" s="32">
        <v>0.89</v>
      </c>
      <c r="K261" s="47">
        <v>14.26</v>
      </c>
      <c r="L261" s="47">
        <v>21.8</v>
      </c>
      <c r="M261" s="47">
        <v>26.42</v>
      </c>
      <c r="N261" s="35">
        <v>0</v>
      </c>
      <c r="O261" s="36">
        <v>1.3973799126637554</v>
      </c>
      <c r="P261" s="37">
        <v>2023</v>
      </c>
      <c r="Q261" s="52">
        <v>0.48</v>
      </c>
      <c r="R261" s="32">
        <v>-0.28999999999999998</v>
      </c>
      <c r="S261" s="39">
        <v>-7.0000000000000007E-2</v>
      </c>
      <c r="T261" s="52">
        <v>4.03</v>
      </c>
      <c r="U261" s="51">
        <v>5.45</v>
      </c>
      <c r="V261" s="51">
        <v>2.85</v>
      </c>
      <c r="W261" s="31">
        <v>0.42</v>
      </c>
      <c r="X261" s="33">
        <v>0.75</v>
      </c>
      <c r="Y261" s="49">
        <v>6.06</v>
      </c>
      <c r="Z261" s="36">
        <v>2</v>
      </c>
      <c r="AA261" s="32">
        <v>0.01</v>
      </c>
      <c r="AB261" s="32">
        <v>0.05</v>
      </c>
      <c r="AC261" s="33">
        <v>0.39</v>
      </c>
      <c r="AD261" s="34">
        <v>0.38</v>
      </c>
      <c r="AE261" s="33">
        <v>0.08</v>
      </c>
      <c r="AF261" s="33">
        <v>0.47</v>
      </c>
      <c r="AG261" s="32">
        <v>-0.13</v>
      </c>
      <c r="AH261" s="32"/>
      <c r="AI261" s="49">
        <v>1.73</v>
      </c>
      <c r="AJ261" s="52">
        <v>-16.059999999999999</v>
      </c>
      <c r="AK261" s="40">
        <v>1</v>
      </c>
      <c r="AL261" s="40">
        <v>4</v>
      </c>
      <c r="AM261" s="40">
        <v>2</v>
      </c>
      <c r="AN261" s="32">
        <v>-0.23</v>
      </c>
      <c r="AO261" s="40">
        <v>1</v>
      </c>
      <c r="AP261" s="40">
        <v>3</v>
      </c>
      <c r="AQ261" s="40">
        <f>VLOOKUP(B261,'[1]PHYS DATA'!$1:$1048576,11,FALSE)</f>
        <v>2.5</v>
      </c>
      <c r="AR261" s="38">
        <v>0.17</v>
      </c>
      <c r="AS261" s="39">
        <v>-1.73</v>
      </c>
      <c r="AT261" s="52">
        <v>25.9</v>
      </c>
      <c r="AU261" s="41">
        <f>VLOOKUP(B261,'[1]PHYS DATA'!$1:$1048576,13,FALSE)</f>
        <v>3</v>
      </c>
      <c r="AV261" s="42" t="s">
        <v>503</v>
      </c>
      <c r="AW261" s="52">
        <v>-2.4300000000000002</v>
      </c>
      <c r="AX261" s="50">
        <v>10.59</v>
      </c>
      <c r="AY261" s="50">
        <v>12.69</v>
      </c>
      <c r="AZ261" s="9" t="s">
        <v>296</v>
      </c>
    </row>
    <row r="262" spans="1:52" ht="18" customHeight="1" x14ac:dyDescent="0.25">
      <c r="A262" s="29">
        <v>256</v>
      </c>
      <c r="B262" s="29">
        <v>501818</v>
      </c>
      <c r="C262" s="29" t="s">
        <v>502</v>
      </c>
      <c r="D262" s="29" t="s">
        <v>504</v>
      </c>
      <c r="E262" s="29" t="s">
        <v>504</v>
      </c>
      <c r="F262" s="29"/>
      <c r="G262" s="29"/>
      <c r="H262" s="30" t="s">
        <v>533</v>
      </c>
      <c r="I262" s="55">
        <v>184.8</v>
      </c>
      <c r="J262" s="32">
        <v>0.6</v>
      </c>
      <c r="K262" s="50">
        <v>10.26</v>
      </c>
      <c r="L262" s="50">
        <v>16.399999999999999</v>
      </c>
      <c r="M262" s="52">
        <v>14.27</v>
      </c>
      <c r="N262" s="35">
        <v>-20</v>
      </c>
      <c r="O262" s="36">
        <v>1.1431623931623931</v>
      </c>
      <c r="P262" s="37">
        <v>2021</v>
      </c>
      <c r="Q262" s="49">
        <v>3.11</v>
      </c>
      <c r="R262" s="32">
        <v>0.05</v>
      </c>
      <c r="S262" s="32">
        <v>-1.25</v>
      </c>
      <c r="T262" s="52">
        <v>4.01</v>
      </c>
      <c r="U262" s="49">
        <v>6.43</v>
      </c>
      <c r="V262" s="48">
        <v>3.56</v>
      </c>
      <c r="W262" s="32">
        <v>0.26</v>
      </c>
      <c r="X262" s="38">
        <v>0.55000000000000004</v>
      </c>
      <c r="Y262" s="50">
        <v>5.43</v>
      </c>
      <c r="Z262" s="36">
        <v>2</v>
      </c>
      <c r="AA262" s="32">
        <v>0.02</v>
      </c>
      <c r="AB262" s="32">
        <v>0.05</v>
      </c>
      <c r="AC262" s="32">
        <v>0.24</v>
      </c>
      <c r="AD262" s="38">
        <v>0.28000000000000003</v>
      </c>
      <c r="AE262" s="32">
        <v>0.04</v>
      </c>
      <c r="AF262" s="38">
        <v>0.36</v>
      </c>
      <c r="AG262" s="32">
        <v>-0.13</v>
      </c>
      <c r="AH262" s="32">
        <v>-0.31</v>
      </c>
      <c r="AI262" s="52">
        <v>-0.03</v>
      </c>
      <c r="AJ262" s="49">
        <v>-59.43</v>
      </c>
      <c r="AK262" s="40">
        <v>3</v>
      </c>
      <c r="AL262" s="40">
        <v>4</v>
      </c>
      <c r="AM262" s="40">
        <v>2</v>
      </c>
      <c r="AN262" s="32">
        <v>-0.2</v>
      </c>
      <c r="AO262" s="40">
        <v>1.5</v>
      </c>
      <c r="AP262" s="40">
        <v>4</v>
      </c>
      <c r="AQ262" s="40">
        <f>VLOOKUP(B262,'[1]PHYS DATA'!$1:$1048576,11,FALSE)</f>
        <v>3</v>
      </c>
      <c r="AR262" s="38">
        <v>0.15</v>
      </c>
      <c r="AS262" s="38">
        <v>-0.28999999999999998</v>
      </c>
      <c r="AT262" s="52">
        <v>25.4</v>
      </c>
      <c r="AU262" s="41">
        <f>VLOOKUP(B262,'[1]PHYS DATA'!$1:$1048576,13,FALSE)</f>
        <v>4</v>
      </c>
      <c r="AV262" s="42"/>
      <c r="AW262" s="49">
        <v>-3.56</v>
      </c>
      <c r="AX262" s="52">
        <v>-7.93</v>
      </c>
      <c r="AY262" s="52">
        <v>-5.85</v>
      </c>
      <c r="AZ262" s="9" t="s">
        <v>297</v>
      </c>
    </row>
    <row r="263" spans="1:52" ht="18" customHeight="1" x14ac:dyDescent="0.25">
      <c r="A263" s="29">
        <v>257</v>
      </c>
      <c r="B263" s="29">
        <v>500069</v>
      </c>
      <c r="C263" s="29" t="s">
        <v>502</v>
      </c>
      <c r="D263" s="29"/>
      <c r="E263" s="29" t="s">
        <v>504</v>
      </c>
      <c r="F263" s="29" t="s">
        <v>504</v>
      </c>
      <c r="G263" s="29"/>
      <c r="H263" s="44" t="s">
        <v>547</v>
      </c>
      <c r="I263" s="56">
        <v>176.78</v>
      </c>
      <c r="J263" s="32">
        <v>0.65</v>
      </c>
      <c r="K263" s="47">
        <v>13.89</v>
      </c>
      <c r="L263" s="47">
        <v>21.84</v>
      </c>
      <c r="M263" s="47">
        <v>24.81</v>
      </c>
      <c r="N263" s="35">
        <v>0</v>
      </c>
      <c r="O263" s="36">
        <v>0.53333333333333333</v>
      </c>
      <c r="P263" s="37">
        <v>2023</v>
      </c>
      <c r="Q263" s="51">
        <v>2.29</v>
      </c>
      <c r="R263" s="32">
        <v>-0.13</v>
      </c>
      <c r="S263" s="32">
        <v>-0.86</v>
      </c>
      <c r="T263" s="52">
        <v>4.57</v>
      </c>
      <c r="U263" s="49">
        <v>6.35</v>
      </c>
      <c r="V263" s="49">
        <v>3.46</v>
      </c>
      <c r="W263" s="38">
        <v>0.28999999999999998</v>
      </c>
      <c r="X263" s="32">
        <v>0.51</v>
      </c>
      <c r="Y263" s="47">
        <v>7.49</v>
      </c>
      <c r="Z263" s="36">
        <v>1</v>
      </c>
      <c r="AA263" s="39">
        <v>0.03</v>
      </c>
      <c r="AB263" s="32">
        <v>0.05</v>
      </c>
      <c r="AC263" s="32">
        <v>0.2</v>
      </c>
      <c r="AD263" s="32">
        <v>0.21</v>
      </c>
      <c r="AE263" s="34">
        <v>0.06</v>
      </c>
      <c r="AF263" s="38">
        <v>0.35</v>
      </c>
      <c r="AG263" s="32">
        <v>-0.03</v>
      </c>
      <c r="AH263" s="32">
        <v>-3.62</v>
      </c>
      <c r="AI263" s="52">
        <v>-0.43</v>
      </c>
      <c r="AJ263" s="52">
        <v>27.17</v>
      </c>
      <c r="AK263" s="40">
        <v>4</v>
      </c>
      <c r="AL263" s="40">
        <v>4</v>
      </c>
      <c r="AM263" s="40">
        <v>2</v>
      </c>
      <c r="AN263" s="32">
        <v>-0.19</v>
      </c>
      <c r="AO263" s="40">
        <v>1</v>
      </c>
      <c r="AP263" s="40">
        <v>2.5</v>
      </c>
      <c r="AQ263" s="40">
        <f>VLOOKUP(B263,'[1]PHYS DATA'!$1:$1048576,11,FALSE)</f>
        <v>2.5</v>
      </c>
      <c r="AR263" s="33">
        <v>0.34</v>
      </c>
      <c r="AS263" s="32">
        <v>0.65</v>
      </c>
      <c r="AT263" s="52">
        <v>30.2</v>
      </c>
      <c r="AU263" s="41">
        <f>VLOOKUP(B263,'[1]PHYS DATA'!$1:$1048576,13,FALSE)</f>
        <v>2</v>
      </c>
      <c r="AV263" s="42" t="s">
        <v>503</v>
      </c>
      <c r="AW263" s="52">
        <v>-2.06</v>
      </c>
      <c r="AX263" s="52">
        <v>-9.9</v>
      </c>
      <c r="AY263" s="52">
        <v>-10.01</v>
      </c>
      <c r="AZ263" s="9" t="s">
        <v>298</v>
      </c>
    </row>
    <row r="264" spans="1:52" ht="18" customHeight="1" x14ac:dyDescent="0.25">
      <c r="A264" s="29">
        <v>258</v>
      </c>
      <c r="B264" s="29">
        <v>501400</v>
      </c>
      <c r="C264" s="29" t="s">
        <v>502</v>
      </c>
      <c r="D264" s="29"/>
      <c r="E264" s="29" t="s">
        <v>504</v>
      </c>
      <c r="F264" s="29" t="s">
        <v>504</v>
      </c>
      <c r="G264" s="29"/>
      <c r="H264" s="30" t="s">
        <v>538</v>
      </c>
      <c r="I264" s="56">
        <v>183.52</v>
      </c>
      <c r="J264" s="32">
        <v>0.55000000000000004</v>
      </c>
      <c r="K264" s="49">
        <v>11.54</v>
      </c>
      <c r="L264" s="48">
        <v>17.82</v>
      </c>
      <c r="M264" s="49">
        <v>17.809999999999999</v>
      </c>
      <c r="N264" s="35">
        <v>-5</v>
      </c>
      <c r="O264" s="36">
        <v>0.4157142857142857</v>
      </c>
      <c r="P264" s="37">
        <v>2022</v>
      </c>
      <c r="Q264" s="52">
        <v>0.82</v>
      </c>
      <c r="R264" s="32">
        <v>-0.08</v>
      </c>
      <c r="S264" s="38">
        <v>-0.2</v>
      </c>
      <c r="T264" s="52">
        <v>3.77</v>
      </c>
      <c r="U264" s="51">
        <v>5.42</v>
      </c>
      <c r="V264" s="51">
        <v>2.75</v>
      </c>
      <c r="W264" s="33">
        <v>0.4</v>
      </c>
      <c r="X264" s="33">
        <v>0.74</v>
      </c>
      <c r="Y264" s="50">
        <v>5.55</v>
      </c>
      <c r="Z264" s="36">
        <v>1.3333333333333333</v>
      </c>
      <c r="AA264" s="39">
        <v>0.03</v>
      </c>
      <c r="AB264" s="39">
        <v>7.0000000000000007E-2</v>
      </c>
      <c r="AC264" s="39">
        <v>0.3</v>
      </c>
      <c r="AD264" s="39">
        <v>0.32</v>
      </c>
      <c r="AE264" s="31">
        <v>0.09</v>
      </c>
      <c r="AF264" s="33">
        <v>0.47</v>
      </c>
      <c r="AG264" s="32">
        <v>-7.0000000000000007E-2</v>
      </c>
      <c r="AH264" s="34">
        <v>1.2</v>
      </c>
      <c r="AI264" s="52">
        <v>0.21</v>
      </c>
      <c r="AJ264" s="52">
        <v>-32.36</v>
      </c>
      <c r="AK264" s="40">
        <v>1</v>
      </c>
      <c r="AL264" s="40">
        <v>2</v>
      </c>
      <c r="AM264" s="40">
        <v>1.5</v>
      </c>
      <c r="AN264" s="32">
        <v>0.28000000000000003</v>
      </c>
      <c r="AO264" s="40">
        <v>1</v>
      </c>
      <c r="AP264" s="40">
        <v>2.5</v>
      </c>
      <c r="AQ264" s="40">
        <f>VLOOKUP(B264,'[1]PHYS DATA'!$1:$1048576,11,FALSE)</f>
        <v>2.5</v>
      </c>
      <c r="AR264" s="32">
        <v>0.01</v>
      </c>
      <c r="AS264" s="39">
        <v>-2.0299999999999998</v>
      </c>
      <c r="AT264" s="52">
        <v>25.2</v>
      </c>
      <c r="AU264" s="41">
        <f>VLOOKUP(B264,'[1]PHYS DATA'!$1:$1048576,13,FALSE)</f>
        <v>2.5</v>
      </c>
      <c r="AV264" s="42" t="s">
        <v>503</v>
      </c>
      <c r="AW264" s="52">
        <v>-1.97</v>
      </c>
      <c r="AX264" s="52">
        <v>7.66</v>
      </c>
      <c r="AY264" s="51">
        <v>10.67</v>
      </c>
      <c r="AZ264" s="9" t="s">
        <v>299</v>
      </c>
    </row>
    <row r="265" spans="1:52" ht="18" customHeight="1" x14ac:dyDescent="0.25">
      <c r="A265" s="29">
        <v>259</v>
      </c>
      <c r="B265" s="29">
        <v>501298</v>
      </c>
      <c r="C265" s="29" t="s">
        <v>502</v>
      </c>
      <c r="D265" s="29"/>
      <c r="E265" s="29"/>
      <c r="F265" s="29"/>
      <c r="G265" s="29" t="s">
        <v>504</v>
      </c>
      <c r="H265" s="30" t="s">
        <v>535</v>
      </c>
      <c r="I265" s="56">
        <v>182.09</v>
      </c>
      <c r="J265" s="32">
        <v>0.88</v>
      </c>
      <c r="K265" s="47">
        <v>13.14</v>
      </c>
      <c r="L265" s="47">
        <v>19.93</v>
      </c>
      <c r="M265" s="49">
        <v>18.010000000000002</v>
      </c>
      <c r="N265" s="35">
        <v>-9</v>
      </c>
      <c r="O265" s="36">
        <v>0.44558071585098608</v>
      </c>
      <c r="P265" s="37">
        <v>2021</v>
      </c>
      <c r="Q265" s="52">
        <v>1.81</v>
      </c>
      <c r="R265" s="32">
        <v>-0.74</v>
      </c>
      <c r="S265" s="32">
        <v>-0.85</v>
      </c>
      <c r="T265" s="52">
        <v>5.07</v>
      </c>
      <c r="U265" s="49">
        <v>6.6</v>
      </c>
      <c r="V265" s="52">
        <v>2.42</v>
      </c>
      <c r="W265" s="32">
        <v>0.21</v>
      </c>
      <c r="X265" s="32">
        <v>0.48</v>
      </c>
      <c r="Y265" s="48">
        <v>7.15</v>
      </c>
      <c r="Z265" s="36">
        <v>1.75</v>
      </c>
      <c r="AA265" s="32">
        <v>0.02</v>
      </c>
      <c r="AB265" s="39">
        <v>7.0000000000000007E-2</v>
      </c>
      <c r="AC265" s="32">
        <v>0.17</v>
      </c>
      <c r="AD265" s="32">
        <v>0.22</v>
      </c>
      <c r="AE265" s="32">
        <v>0.03</v>
      </c>
      <c r="AF265" s="32">
        <v>0.3</v>
      </c>
      <c r="AG265" s="32">
        <v>0.14000000000000001</v>
      </c>
      <c r="AH265" s="38">
        <v>0.43</v>
      </c>
      <c r="AI265" s="52">
        <v>0.25</v>
      </c>
      <c r="AJ265" s="52">
        <v>-45.47</v>
      </c>
      <c r="AK265" s="40">
        <v>3</v>
      </c>
      <c r="AL265" s="40">
        <v>3</v>
      </c>
      <c r="AM265" s="40">
        <v>1</v>
      </c>
      <c r="AN265" s="32">
        <v>-0.09</v>
      </c>
      <c r="AO265" s="40">
        <v>1</v>
      </c>
      <c r="AP265" s="40">
        <v>2</v>
      </c>
      <c r="AQ265" s="40">
        <f>VLOOKUP(B265,'[1]PHYS DATA'!$1:$1048576,11,FALSE)</f>
        <v>1</v>
      </c>
      <c r="AR265" s="32">
        <v>0.1</v>
      </c>
      <c r="AS265" s="39">
        <v>-1.46</v>
      </c>
      <c r="AT265" s="52">
        <v>27.2</v>
      </c>
      <c r="AU265" s="41">
        <f>VLOOKUP(B265,'[1]PHYS DATA'!$1:$1048576,13,FALSE)</f>
        <v>3</v>
      </c>
      <c r="AV265" s="42" t="s">
        <v>503</v>
      </c>
      <c r="AW265" s="52">
        <v>-2.63</v>
      </c>
      <c r="AX265" s="52">
        <v>6.04</v>
      </c>
      <c r="AY265" s="50">
        <v>11.71</v>
      </c>
      <c r="AZ265" s="9" t="s">
        <v>300</v>
      </c>
    </row>
    <row r="266" spans="1:52" ht="18" customHeight="1" x14ac:dyDescent="0.25">
      <c r="A266" s="29">
        <v>260</v>
      </c>
      <c r="B266" s="29">
        <v>500077</v>
      </c>
      <c r="C266" s="29" t="s">
        <v>502</v>
      </c>
      <c r="D266" s="29"/>
      <c r="E266" s="29" t="s">
        <v>504</v>
      </c>
      <c r="F266" s="29" t="s">
        <v>504</v>
      </c>
      <c r="G266" s="29" t="s">
        <v>504</v>
      </c>
      <c r="H266" s="44" t="s">
        <v>547</v>
      </c>
      <c r="I266" s="56">
        <v>177.16</v>
      </c>
      <c r="J266" s="32">
        <v>0.7</v>
      </c>
      <c r="K266" s="47">
        <v>13.36</v>
      </c>
      <c r="L266" s="47">
        <v>19.850000000000001</v>
      </c>
      <c r="M266" s="48">
        <v>19.510000000000002</v>
      </c>
      <c r="N266" s="35">
        <v>-4</v>
      </c>
      <c r="O266" s="36">
        <v>1.0062111801242237</v>
      </c>
      <c r="P266" s="37">
        <v>2022</v>
      </c>
      <c r="Q266" s="49">
        <v>3.16</v>
      </c>
      <c r="R266" s="38">
        <v>0.28999999999999998</v>
      </c>
      <c r="S266" s="32">
        <v>-0.49</v>
      </c>
      <c r="T266" s="52">
        <v>4.2699999999999996</v>
      </c>
      <c r="U266" s="48">
        <v>6.76</v>
      </c>
      <c r="V266" s="49">
        <v>3.27</v>
      </c>
      <c r="W266" s="32">
        <v>0.21</v>
      </c>
      <c r="X266" s="32">
        <v>0.48</v>
      </c>
      <c r="Y266" s="48">
        <v>6.85</v>
      </c>
      <c r="Z266" s="36">
        <v>1.5</v>
      </c>
      <c r="AA266" s="39">
        <v>0.03</v>
      </c>
      <c r="AB266" s="39">
        <v>7.0000000000000007E-2</v>
      </c>
      <c r="AC266" s="32">
        <v>0.11</v>
      </c>
      <c r="AD266" s="32">
        <v>0.16</v>
      </c>
      <c r="AE266" s="34">
        <v>0.06</v>
      </c>
      <c r="AF266" s="32">
        <v>0.33</v>
      </c>
      <c r="AG266" s="32">
        <v>-0.03</v>
      </c>
      <c r="AH266" s="32">
        <v>-0.67</v>
      </c>
      <c r="AI266" s="52">
        <v>-1.72</v>
      </c>
      <c r="AJ266" s="52">
        <v>7.6</v>
      </c>
      <c r="AK266" s="40">
        <v>4</v>
      </c>
      <c r="AL266" s="40">
        <v>4</v>
      </c>
      <c r="AM266" s="40">
        <v>1</v>
      </c>
      <c r="AN266" s="32">
        <v>-0.14000000000000001</v>
      </c>
      <c r="AO266" s="40">
        <v>1</v>
      </c>
      <c r="AP266" s="40">
        <v>1</v>
      </c>
      <c r="AQ266" s="40">
        <f>VLOOKUP(B266,'[1]PHYS DATA'!$1:$1048576,11,FALSE)</f>
        <v>2</v>
      </c>
      <c r="AR266" s="39">
        <v>0.22</v>
      </c>
      <c r="AS266" s="38">
        <v>-0.42</v>
      </c>
      <c r="AT266" s="52">
        <v>26.8</v>
      </c>
      <c r="AU266" s="41">
        <f>VLOOKUP(B266,'[1]PHYS DATA'!$1:$1048576,13,FALSE)</f>
        <v>3.5</v>
      </c>
      <c r="AV266" s="42"/>
      <c r="AW266" s="52">
        <v>-1.93</v>
      </c>
      <c r="AX266" s="52">
        <v>-5.54</v>
      </c>
      <c r="AY266" s="52">
        <v>-3.56</v>
      </c>
      <c r="AZ266" s="9" t="s">
        <v>301</v>
      </c>
    </row>
    <row r="267" spans="1:52" ht="18" customHeight="1" x14ac:dyDescent="0.25">
      <c r="A267" s="29">
        <v>261</v>
      </c>
      <c r="B267" s="29">
        <v>502454</v>
      </c>
      <c r="C267" s="29" t="s">
        <v>502</v>
      </c>
      <c r="D267" s="29" t="s">
        <v>504</v>
      </c>
      <c r="E267" s="29"/>
      <c r="F267" s="29"/>
      <c r="G267" s="29" t="s">
        <v>504</v>
      </c>
      <c r="H267" s="46" t="s">
        <v>548</v>
      </c>
      <c r="I267" s="57">
        <v>175.72</v>
      </c>
      <c r="J267" s="32">
        <v>0.55000000000000004</v>
      </c>
      <c r="K267" s="50">
        <v>10.25</v>
      </c>
      <c r="L267" s="50">
        <v>15.78</v>
      </c>
      <c r="M267" s="52">
        <v>12.65</v>
      </c>
      <c r="N267" s="35">
        <v>-40</v>
      </c>
      <c r="O267" s="36">
        <v>1.0338164251207729</v>
      </c>
      <c r="P267" s="37">
        <v>2023</v>
      </c>
      <c r="Q267" s="51">
        <v>2.44</v>
      </c>
      <c r="R267" s="39">
        <v>0.6</v>
      </c>
      <c r="S267" s="33">
        <v>0.28000000000000003</v>
      </c>
      <c r="T267" s="50">
        <v>1.28</v>
      </c>
      <c r="U267" s="52">
        <v>5.23</v>
      </c>
      <c r="V267" s="51">
        <v>2.84</v>
      </c>
      <c r="W267" s="32">
        <v>0.18</v>
      </c>
      <c r="X267" s="32">
        <v>0.47</v>
      </c>
      <c r="Y267" s="51">
        <v>5.28</v>
      </c>
      <c r="Z267" s="36">
        <v>2</v>
      </c>
      <c r="AA267" s="33">
        <v>0.04</v>
      </c>
      <c r="AB267" s="39">
        <v>7.0000000000000007E-2</v>
      </c>
      <c r="AC267" s="32">
        <v>0.06</v>
      </c>
      <c r="AD267" s="32">
        <v>0.09</v>
      </c>
      <c r="AE267" s="32">
        <v>0.04</v>
      </c>
      <c r="AF267" s="38">
        <v>0.35</v>
      </c>
      <c r="AG267" s="32">
        <v>1E-3</v>
      </c>
      <c r="AH267" s="32"/>
      <c r="AI267" s="51">
        <v>0.94</v>
      </c>
      <c r="AJ267" s="52">
        <v>-41.67</v>
      </c>
      <c r="AK267" s="40">
        <v>4</v>
      </c>
      <c r="AL267" s="40">
        <v>3</v>
      </c>
      <c r="AM267" s="40">
        <v>2.5</v>
      </c>
      <c r="AN267" s="32">
        <v>-0.11</v>
      </c>
      <c r="AO267" s="40">
        <v>1</v>
      </c>
      <c r="AP267" s="40">
        <v>4</v>
      </c>
      <c r="AQ267" s="40">
        <f>VLOOKUP(B267,'[1]PHYS DATA'!$1:$1048576,11,FALSE)</f>
        <v>4</v>
      </c>
      <c r="AR267" s="38">
        <v>0.16</v>
      </c>
      <c r="AS267" s="39">
        <v>-1.72</v>
      </c>
      <c r="AT267" s="52">
        <v>24.8</v>
      </c>
      <c r="AU267" s="41">
        <f>VLOOKUP(B267,'[1]PHYS DATA'!$1:$1048576,13,FALSE)</f>
        <v>3</v>
      </c>
      <c r="AV267" s="42"/>
      <c r="AW267" s="48">
        <v>-4.38</v>
      </c>
      <c r="AX267" s="52">
        <v>-11.53</v>
      </c>
      <c r="AY267" s="52">
        <v>-11.99</v>
      </c>
      <c r="AZ267" s="9" t="s">
        <v>302</v>
      </c>
    </row>
    <row r="268" spans="1:52" ht="18" customHeight="1" x14ac:dyDescent="0.25">
      <c r="A268" s="29">
        <v>262</v>
      </c>
      <c r="B268" s="29">
        <v>500366</v>
      </c>
      <c r="C268" s="29" t="s">
        <v>502</v>
      </c>
      <c r="D268" s="29"/>
      <c r="E268" s="29" t="s">
        <v>504</v>
      </c>
      <c r="F268" s="29"/>
      <c r="G268" s="29" t="s">
        <v>504</v>
      </c>
      <c r="H268" s="30" t="s">
        <v>532</v>
      </c>
      <c r="I268" s="56">
        <v>176.79</v>
      </c>
      <c r="J268" s="32">
        <v>0.36</v>
      </c>
      <c r="K268" s="52">
        <v>8.0500000000000007</v>
      </c>
      <c r="L268" s="52">
        <v>13.54</v>
      </c>
      <c r="M268" s="52">
        <v>10.130000000000001</v>
      </c>
      <c r="N268" s="35">
        <v>-50</v>
      </c>
      <c r="O268" s="36">
        <v>0.69742813918305602</v>
      </c>
      <c r="P268" s="37">
        <v>2019</v>
      </c>
      <c r="Q268" s="50">
        <v>2.57</v>
      </c>
      <c r="R268" s="32">
        <v>-0.15</v>
      </c>
      <c r="S268" s="32">
        <v>-0.82</v>
      </c>
      <c r="T268" s="52">
        <v>2.68</v>
      </c>
      <c r="U268" s="50">
        <v>6.15</v>
      </c>
      <c r="V268" s="50">
        <v>2.97</v>
      </c>
      <c r="W268" s="38">
        <v>0.28000000000000003</v>
      </c>
      <c r="X268" s="32">
        <v>0.47</v>
      </c>
      <c r="Y268" s="51">
        <v>5.38</v>
      </c>
      <c r="Z268" s="36">
        <v>2</v>
      </c>
      <c r="AA268" s="32">
        <v>1E-3</v>
      </c>
      <c r="AB268" s="32">
        <v>0.03</v>
      </c>
      <c r="AC268" s="39">
        <v>0.3</v>
      </c>
      <c r="AD268" s="38">
        <v>0.28999999999999998</v>
      </c>
      <c r="AE268" s="32">
        <v>0.04</v>
      </c>
      <c r="AF268" s="32">
        <v>0.3</v>
      </c>
      <c r="AG268" s="32">
        <v>-7.0000000000000007E-2</v>
      </c>
      <c r="AH268" s="33">
        <v>1.39</v>
      </c>
      <c r="AI268" s="52">
        <v>0.38</v>
      </c>
      <c r="AJ268" s="52">
        <v>-34.86</v>
      </c>
      <c r="AK268" s="40">
        <v>5</v>
      </c>
      <c r="AL268" s="40">
        <v>5</v>
      </c>
      <c r="AM268" s="40">
        <v>1.5</v>
      </c>
      <c r="AN268" s="38">
        <v>-0.28000000000000003</v>
      </c>
      <c r="AO268" s="40">
        <v>1</v>
      </c>
      <c r="AP268" s="40">
        <v>3</v>
      </c>
      <c r="AQ268" s="40">
        <f>VLOOKUP(B268,'[1]PHYS DATA'!$1:$1048576,11,FALSE)</f>
        <v>3</v>
      </c>
      <c r="AR268" s="32">
        <v>0.04</v>
      </c>
      <c r="AS268" s="39">
        <v>-1.24</v>
      </c>
      <c r="AT268" s="52">
        <v>24.4</v>
      </c>
      <c r="AU268" s="41">
        <f>VLOOKUP(B268,'[1]PHYS DATA'!$1:$1048576,13,FALSE)</f>
        <v>3.5</v>
      </c>
      <c r="AV268" s="42"/>
      <c r="AW268" s="52">
        <v>-2.0099999999999998</v>
      </c>
      <c r="AX268" s="52">
        <v>-15.42</v>
      </c>
      <c r="AY268" s="52">
        <v>-11.91</v>
      </c>
      <c r="AZ268" s="9" t="s">
        <v>303</v>
      </c>
    </row>
    <row r="269" spans="1:52" ht="18" customHeight="1" x14ac:dyDescent="0.25">
      <c r="A269" s="29">
        <v>263</v>
      </c>
      <c r="B269" s="43">
        <v>502308</v>
      </c>
      <c r="C269" s="29" t="s">
        <v>502</v>
      </c>
      <c r="D269" s="29" t="s">
        <v>504</v>
      </c>
      <c r="E269" s="29" t="s">
        <v>504</v>
      </c>
      <c r="F269" s="29"/>
      <c r="G269" s="29"/>
      <c r="H269" s="30" t="s">
        <v>549</v>
      </c>
      <c r="I269" s="56">
        <v>180.46</v>
      </c>
      <c r="J269" s="32">
        <v>0.45</v>
      </c>
      <c r="K269" s="52">
        <v>9.24</v>
      </c>
      <c r="L269" s="50">
        <v>15.34</v>
      </c>
      <c r="M269" s="52">
        <v>13.77</v>
      </c>
      <c r="N269" s="35">
        <v>-20</v>
      </c>
      <c r="O269" s="36">
        <v>0.72340425531914898</v>
      </c>
      <c r="P269" s="37">
        <v>2024</v>
      </c>
      <c r="Q269" s="49">
        <v>2.95</v>
      </c>
      <c r="R269" s="32">
        <v>0.22</v>
      </c>
      <c r="S269" s="32">
        <v>-0.71</v>
      </c>
      <c r="T269" s="52">
        <v>2.21</v>
      </c>
      <c r="U269" s="51">
        <v>5.62</v>
      </c>
      <c r="V269" s="48">
        <v>3.71</v>
      </c>
      <c r="W269" s="32">
        <v>0.27</v>
      </c>
      <c r="X269" s="32">
        <v>0.51</v>
      </c>
      <c r="Y269" s="52">
        <v>4.6900000000000004</v>
      </c>
      <c r="Z269" s="36">
        <v>2</v>
      </c>
      <c r="AA269" s="32">
        <v>0.01</v>
      </c>
      <c r="AB269" s="38">
        <v>0.06</v>
      </c>
      <c r="AC269" s="38">
        <v>0.27</v>
      </c>
      <c r="AD269" s="38">
        <v>0.28999999999999998</v>
      </c>
      <c r="AE269" s="32">
        <v>0.04</v>
      </c>
      <c r="AF269" s="32">
        <v>0.31</v>
      </c>
      <c r="AG269" s="32">
        <v>-0.19</v>
      </c>
      <c r="AH269" s="39">
        <v>1.04</v>
      </c>
      <c r="AI269" s="52">
        <v>0.13</v>
      </c>
      <c r="AJ269" s="51">
        <v>-46.62</v>
      </c>
      <c r="AK269" s="40">
        <v>5</v>
      </c>
      <c r="AL269" s="40">
        <v>5</v>
      </c>
      <c r="AM269" s="40">
        <v>2.6666666666666665</v>
      </c>
      <c r="AN269" s="32">
        <v>-0.26</v>
      </c>
      <c r="AO269" s="40">
        <v>1</v>
      </c>
      <c r="AP269" s="40">
        <v>2.5</v>
      </c>
      <c r="AQ269" s="40">
        <f>VLOOKUP(B269,'[1]PHYS DATA'!$1:$1048576,11,FALSE)</f>
        <v>3</v>
      </c>
      <c r="AR269" s="34">
        <v>0.23</v>
      </c>
      <c r="AS269" s="39">
        <v>-1.51</v>
      </c>
      <c r="AT269" s="52">
        <v>22.7</v>
      </c>
      <c r="AU269" s="41">
        <f>VLOOKUP(B269,'[1]PHYS DATA'!$1:$1048576,13,FALSE)</f>
        <v>3.5</v>
      </c>
      <c r="AV269" s="42"/>
      <c r="AW269" s="52">
        <v>-1.76</v>
      </c>
      <c r="AX269" s="52">
        <v>-2.85</v>
      </c>
      <c r="AY269" s="52">
        <v>0.68</v>
      </c>
      <c r="AZ269" s="9" t="s">
        <v>304</v>
      </c>
    </row>
    <row r="270" spans="1:52" ht="18" customHeight="1" x14ac:dyDescent="0.25">
      <c r="A270" s="29">
        <v>264</v>
      </c>
      <c r="B270" s="29">
        <v>500446</v>
      </c>
      <c r="C270" s="29" t="s">
        <v>502</v>
      </c>
      <c r="D270" s="29" t="s">
        <v>504</v>
      </c>
      <c r="E270" s="29" t="s">
        <v>504</v>
      </c>
      <c r="F270" s="29"/>
      <c r="G270" s="29"/>
      <c r="H270" s="30" t="s">
        <v>544</v>
      </c>
      <c r="I270" s="56">
        <v>179.62</v>
      </c>
      <c r="J270" s="32">
        <v>0.61</v>
      </c>
      <c r="K270" s="51">
        <v>9.8000000000000007</v>
      </c>
      <c r="L270" s="50">
        <v>15.62</v>
      </c>
      <c r="M270" s="51">
        <v>14.6</v>
      </c>
      <c r="N270" s="35">
        <v>-10</v>
      </c>
      <c r="O270" s="36">
        <v>1.3861094761624486</v>
      </c>
      <c r="P270" s="37">
        <v>2022</v>
      </c>
      <c r="Q270" s="51">
        <v>2.2400000000000002</v>
      </c>
      <c r="R270" s="32">
        <v>-0.17</v>
      </c>
      <c r="S270" s="32">
        <v>-0.88</v>
      </c>
      <c r="T270" s="52">
        <v>4.3</v>
      </c>
      <c r="U270" s="50">
        <v>5.79</v>
      </c>
      <c r="V270" s="51">
        <v>2.74</v>
      </c>
      <c r="W270" s="39">
        <v>0.32</v>
      </c>
      <c r="X270" s="32">
        <v>0.51</v>
      </c>
      <c r="Y270" s="49">
        <v>6.31</v>
      </c>
      <c r="Z270" s="36">
        <v>3</v>
      </c>
      <c r="AA270" s="32">
        <v>1E-3</v>
      </c>
      <c r="AB270" s="32">
        <v>0.03</v>
      </c>
      <c r="AC270" s="39">
        <v>0.32</v>
      </c>
      <c r="AD270" s="39">
        <v>0.32</v>
      </c>
      <c r="AE270" s="39">
        <v>0.05</v>
      </c>
      <c r="AF270" s="32">
        <v>0.31</v>
      </c>
      <c r="AG270" s="32">
        <v>-0.13</v>
      </c>
      <c r="AH270" s="38">
        <v>0.38</v>
      </c>
      <c r="AI270" s="52">
        <v>0.19</v>
      </c>
      <c r="AJ270" s="51">
        <v>-50.09</v>
      </c>
      <c r="AK270" s="40">
        <v>1</v>
      </c>
      <c r="AL270" s="40">
        <v>2</v>
      </c>
      <c r="AM270" s="40">
        <v>2.6666666666666665</v>
      </c>
      <c r="AN270" s="32">
        <v>0.2</v>
      </c>
      <c r="AO270" s="40">
        <v>1</v>
      </c>
      <c r="AP270" s="40">
        <v>1</v>
      </c>
      <c r="AQ270" s="40">
        <f>VLOOKUP(B270,'[1]PHYS DATA'!$1:$1048576,11,FALSE)</f>
        <v>2</v>
      </c>
      <c r="AR270" s="32">
        <v>0.12</v>
      </c>
      <c r="AS270" s="38">
        <v>-0.84</v>
      </c>
      <c r="AT270" s="52">
        <v>26.1</v>
      </c>
      <c r="AU270" s="41">
        <f>VLOOKUP(B270,'[1]PHYS DATA'!$1:$1048576,13,FALSE)</f>
        <v>3</v>
      </c>
      <c r="AV270" s="42"/>
      <c r="AW270" s="52">
        <v>-2.54</v>
      </c>
      <c r="AX270" s="52">
        <v>-4.72</v>
      </c>
      <c r="AY270" s="52">
        <v>1.03</v>
      </c>
      <c r="AZ270" s="9" t="s">
        <v>305</v>
      </c>
    </row>
    <row r="271" spans="1:52" ht="18" customHeight="1" x14ac:dyDescent="0.25">
      <c r="A271" s="29">
        <v>265</v>
      </c>
      <c r="B271" s="29">
        <v>501511</v>
      </c>
      <c r="C271" s="29" t="s">
        <v>502</v>
      </c>
      <c r="D271" s="29" t="s">
        <v>504</v>
      </c>
      <c r="E271" s="29"/>
      <c r="F271" s="29"/>
      <c r="G271" s="29"/>
      <c r="H271" s="30" t="s">
        <v>530</v>
      </c>
      <c r="I271" s="56">
        <v>183.36</v>
      </c>
      <c r="J271" s="32">
        <v>0.49</v>
      </c>
      <c r="K271" s="51">
        <v>9.99</v>
      </c>
      <c r="L271" s="50">
        <v>15.56</v>
      </c>
      <c r="M271" s="52">
        <v>9.26</v>
      </c>
      <c r="N271" s="35">
        <v>-70</v>
      </c>
      <c r="O271" s="36">
        <v>0.86725663716814161</v>
      </c>
      <c r="P271" s="37">
        <v>2018</v>
      </c>
      <c r="Q271" s="50">
        <v>2.71</v>
      </c>
      <c r="R271" s="32">
        <v>-0.13</v>
      </c>
      <c r="S271" s="32">
        <v>-0.8</v>
      </c>
      <c r="T271" s="52">
        <v>3.72</v>
      </c>
      <c r="U271" s="49">
        <v>6.47</v>
      </c>
      <c r="V271" s="49">
        <v>3.35</v>
      </c>
      <c r="W271" s="32">
        <v>0.23</v>
      </c>
      <c r="X271" s="32">
        <v>0.5</v>
      </c>
      <c r="Y271" s="51">
        <v>5</v>
      </c>
      <c r="Z271" s="36">
        <v>2</v>
      </c>
      <c r="AA271" s="32">
        <v>0.01</v>
      </c>
      <c r="AB271" s="39">
        <v>7.0000000000000007E-2</v>
      </c>
      <c r="AC271" s="32">
        <v>0.24</v>
      </c>
      <c r="AD271" s="39">
        <v>0.32</v>
      </c>
      <c r="AE271" s="32">
        <v>0.02</v>
      </c>
      <c r="AF271" s="32">
        <v>0.28000000000000003</v>
      </c>
      <c r="AG271" s="39">
        <v>-0.24</v>
      </c>
      <c r="AH271" s="33">
        <v>1.59</v>
      </c>
      <c r="AI271" s="52">
        <v>-1.05</v>
      </c>
      <c r="AJ271" s="52">
        <v>-34.96</v>
      </c>
      <c r="AK271" s="40">
        <v>5</v>
      </c>
      <c r="AL271" s="40">
        <v>5</v>
      </c>
      <c r="AM271" s="40">
        <v>2.3333333333333335</v>
      </c>
      <c r="AN271" s="32">
        <v>-0.21</v>
      </c>
      <c r="AO271" s="40">
        <v>2</v>
      </c>
      <c r="AP271" s="40">
        <v>3.5</v>
      </c>
      <c r="AQ271" s="40">
        <f>VLOOKUP(B271,'[1]PHYS DATA'!$1:$1048576,11,FALSE)</f>
        <v>3</v>
      </c>
      <c r="AR271" s="32">
        <v>-0.04</v>
      </c>
      <c r="AS271" s="32">
        <v>0.75</v>
      </c>
      <c r="AT271" s="52">
        <v>24.5</v>
      </c>
      <c r="AU271" s="41">
        <f>VLOOKUP(B271,'[1]PHYS DATA'!$1:$1048576,13,FALSE)</f>
        <v>2</v>
      </c>
      <c r="AV271" s="42" t="s">
        <v>503</v>
      </c>
      <c r="AW271" s="52">
        <v>-1.98</v>
      </c>
      <c r="AX271" s="52">
        <v>3.35</v>
      </c>
      <c r="AY271" s="52">
        <v>4.2699999999999996</v>
      </c>
      <c r="AZ271" s="9" t="s">
        <v>306</v>
      </c>
    </row>
    <row r="272" spans="1:52" ht="18" customHeight="1" x14ac:dyDescent="0.25">
      <c r="A272" s="29">
        <v>266</v>
      </c>
      <c r="B272" s="29">
        <v>500416</v>
      </c>
      <c r="C272" s="29" t="s">
        <v>502</v>
      </c>
      <c r="D272" s="29" t="s">
        <v>504</v>
      </c>
      <c r="E272" s="29" t="s">
        <v>504</v>
      </c>
      <c r="F272" s="29"/>
      <c r="G272" s="29"/>
      <c r="H272" s="30" t="s">
        <v>552</v>
      </c>
      <c r="I272" s="56">
        <v>180.01</v>
      </c>
      <c r="J272" s="32">
        <v>0.35</v>
      </c>
      <c r="K272" s="51">
        <v>9.51</v>
      </c>
      <c r="L272" s="50">
        <v>15.67</v>
      </c>
      <c r="M272" s="51">
        <v>15.31</v>
      </c>
      <c r="N272" s="35">
        <v>-10</v>
      </c>
      <c r="O272" s="36">
        <v>0.78797468354430378</v>
      </c>
      <c r="P272" s="37">
        <v>2022</v>
      </c>
      <c r="Q272" s="50">
        <v>2.72</v>
      </c>
      <c r="R272" s="32">
        <v>0.18</v>
      </c>
      <c r="S272" s="32">
        <v>-0.62</v>
      </c>
      <c r="T272" s="51">
        <v>1.83</v>
      </c>
      <c r="U272" s="52">
        <v>5.31</v>
      </c>
      <c r="V272" s="49">
        <v>3.48</v>
      </c>
      <c r="W272" s="39">
        <v>0.32</v>
      </c>
      <c r="X272" s="34">
        <v>0.69</v>
      </c>
      <c r="Y272" s="49">
        <v>6.07</v>
      </c>
      <c r="Z272" s="36">
        <v>1.5</v>
      </c>
      <c r="AA272" s="32">
        <v>0.01</v>
      </c>
      <c r="AB272" s="38">
        <v>0.06</v>
      </c>
      <c r="AC272" s="39">
        <v>0.31</v>
      </c>
      <c r="AD272" s="34">
        <v>0.37</v>
      </c>
      <c r="AE272" s="34">
        <v>0.06</v>
      </c>
      <c r="AF272" s="34">
        <v>0.41</v>
      </c>
      <c r="AG272" s="34">
        <v>-0.31</v>
      </c>
      <c r="AH272" s="39">
        <v>0.81</v>
      </c>
      <c r="AI272" s="52">
        <v>-0.79</v>
      </c>
      <c r="AJ272" s="52">
        <v>-30.55</v>
      </c>
      <c r="AK272" s="40">
        <v>5</v>
      </c>
      <c r="AL272" s="40">
        <v>5</v>
      </c>
      <c r="AM272" s="40">
        <v>3.5</v>
      </c>
      <c r="AN272" s="32">
        <v>-0.03</v>
      </c>
      <c r="AO272" s="40">
        <v>1</v>
      </c>
      <c r="AP272" s="40">
        <v>1</v>
      </c>
      <c r="AQ272" s="40">
        <f>VLOOKUP(B272,'[1]PHYS DATA'!$1:$1048576,11,FALSE)</f>
        <v>3</v>
      </c>
      <c r="AR272" s="32">
        <v>0.14000000000000001</v>
      </c>
      <c r="AS272" s="38">
        <v>-0.42</v>
      </c>
      <c r="AT272" s="52">
        <v>26.7</v>
      </c>
      <c r="AU272" s="41">
        <f>VLOOKUP(B272,'[1]PHYS DATA'!$1:$1048576,13,FALSE)</f>
        <v>3.5</v>
      </c>
      <c r="AV272" s="42"/>
      <c r="AW272" s="52">
        <v>-0.22</v>
      </c>
      <c r="AX272" s="52">
        <v>-2.35</v>
      </c>
      <c r="AY272" s="52">
        <v>1.28</v>
      </c>
      <c r="AZ272" s="9" t="s">
        <v>307</v>
      </c>
    </row>
    <row r="273" spans="1:52" ht="18" customHeight="1" x14ac:dyDescent="0.25">
      <c r="A273" s="29">
        <v>267</v>
      </c>
      <c r="B273" s="29">
        <v>501699</v>
      </c>
      <c r="C273" s="29" t="s">
        <v>502</v>
      </c>
      <c r="D273" s="29"/>
      <c r="E273" s="29" t="s">
        <v>504</v>
      </c>
      <c r="F273" s="29"/>
      <c r="G273" s="29"/>
      <c r="H273" s="30" t="s">
        <v>549</v>
      </c>
      <c r="I273" s="57">
        <v>170.79</v>
      </c>
      <c r="J273" s="32">
        <v>0.55000000000000004</v>
      </c>
      <c r="K273" s="51">
        <v>9.94</v>
      </c>
      <c r="L273" s="51">
        <v>14.63</v>
      </c>
      <c r="M273" s="51">
        <v>15.4</v>
      </c>
      <c r="N273" s="35">
        <v>0</v>
      </c>
      <c r="O273" s="36">
        <v>0.58461538461538465</v>
      </c>
      <c r="P273" s="37">
        <v>2023</v>
      </c>
      <c r="Q273" s="51">
        <v>2.31</v>
      </c>
      <c r="R273" s="32">
        <v>-0.23</v>
      </c>
      <c r="S273" s="32">
        <v>-0.57999999999999996</v>
      </c>
      <c r="T273" s="52">
        <v>2.8</v>
      </c>
      <c r="U273" s="52">
        <v>5.31</v>
      </c>
      <c r="V273" s="51">
        <v>2.84</v>
      </c>
      <c r="W273" s="32">
        <v>0.26</v>
      </c>
      <c r="X273" s="32">
        <v>0.4</v>
      </c>
      <c r="Y273" s="51">
        <v>5.29</v>
      </c>
      <c r="Z273" s="36">
        <v>1.5</v>
      </c>
      <c r="AA273" s="32">
        <v>0.01</v>
      </c>
      <c r="AB273" s="32">
        <v>0.04</v>
      </c>
      <c r="AC273" s="39">
        <v>0.28999999999999998</v>
      </c>
      <c r="AD273" s="38">
        <v>0.31</v>
      </c>
      <c r="AE273" s="32">
        <v>0.03</v>
      </c>
      <c r="AF273" s="32">
        <v>0.21</v>
      </c>
      <c r="AG273" s="32">
        <v>-7.0000000000000007E-2</v>
      </c>
      <c r="AH273" s="38">
        <v>0.5</v>
      </c>
      <c r="AI273" s="51">
        <v>1.19</v>
      </c>
      <c r="AJ273" s="51">
        <v>-46.39</v>
      </c>
      <c r="AK273" s="40">
        <v>5</v>
      </c>
      <c r="AL273" s="40">
        <v>5</v>
      </c>
      <c r="AM273" s="40">
        <v>1.8333333333333333</v>
      </c>
      <c r="AN273" s="32">
        <v>0.36</v>
      </c>
      <c r="AO273" s="40">
        <v>2</v>
      </c>
      <c r="AP273" s="40">
        <v>3</v>
      </c>
      <c r="AQ273" s="40">
        <f>VLOOKUP(B273,'[1]PHYS DATA'!$1:$1048576,11,FALSE)</f>
        <v>2</v>
      </c>
      <c r="AR273" s="38">
        <v>0.17</v>
      </c>
      <c r="AS273" s="39">
        <v>-2.71</v>
      </c>
      <c r="AT273" s="52">
        <v>25.7</v>
      </c>
      <c r="AU273" s="41">
        <f>VLOOKUP(B273,'[1]PHYS DATA'!$1:$1048576,13,FALSE)</f>
        <v>3</v>
      </c>
      <c r="AV273" s="42"/>
      <c r="AW273" s="52">
        <v>-2.1800000000000002</v>
      </c>
      <c r="AX273" s="52">
        <v>-11.57</v>
      </c>
      <c r="AY273" s="52">
        <v>-10.69</v>
      </c>
      <c r="AZ273" s="9" t="s">
        <v>308</v>
      </c>
    </row>
    <row r="274" spans="1:52" ht="18" customHeight="1" x14ac:dyDescent="0.25">
      <c r="A274" s="29">
        <v>268</v>
      </c>
      <c r="B274" s="29">
        <v>500944</v>
      </c>
      <c r="C274" s="29" t="s">
        <v>502</v>
      </c>
      <c r="D274" s="29"/>
      <c r="E274" s="29" t="s">
        <v>504</v>
      </c>
      <c r="F274" s="29"/>
      <c r="G274" s="29"/>
      <c r="H274" s="30" t="s">
        <v>546</v>
      </c>
      <c r="I274" s="57">
        <v>173.96</v>
      </c>
      <c r="J274" s="32">
        <v>0.84</v>
      </c>
      <c r="K274" s="50">
        <v>10.44</v>
      </c>
      <c r="L274" s="50">
        <v>15.83</v>
      </c>
      <c r="M274" s="50">
        <v>16.03</v>
      </c>
      <c r="N274" s="35">
        <v>0</v>
      </c>
      <c r="O274" s="36">
        <v>0.47549378200438919</v>
      </c>
      <c r="P274" s="37">
        <v>2022</v>
      </c>
      <c r="Q274" s="52">
        <v>1.83</v>
      </c>
      <c r="R274" s="32">
        <v>-0.77</v>
      </c>
      <c r="S274" s="32">
        <v>-0.88</v>
      </c>
      <c r="T274" s="52">
        <v>4.2300000000000004</v>
      </c>
      <c r="U274" s="51">
        <v>5.58</v>
      </c>
      <c r="V274" s="50">
        <v>2.87</v>
      </c>
      <c r="W274" s="39">
        <v>0.32</v>
      </c>
      <c r="X274" s="32">
        <v>0.42</v>
      </c>
      <c r="Y274" s="51">
        <v>5.18</v>
      </c>
      <c r="Z274" s="36">
        <v>2</v>
      </c>
      <c r="AA274" s="32">
        <v>-0.01</v>
      </c>
      <c r="AB274" s="32">
        <v>0.01</v>
      </c>
      <c r="AC274" s="39">
        <v>0.32</v>
      </c>
      <c r="AD274" s="38">
        <v>0.28999999999999998</v>
      </c>
      <c r="AE274" s="34">
        <v>0.06</v>
      </c>
      <c r="AF274" s="32">
        <v>0.28000000000000003</v>
      </c>
      <c r="AG274" s="34">
        <v>-0.31</v>
      </c>
      <c r="AH274" s="32">
        <v>-0.48</v>
      </c>
      <c r="AI274" s="52">
        <v>0.09</v>
      </c>
      <c r="AJ274" s="52">
        <v>-32.76</v>
      </c>
      <c r="AK274" s="40">
        <v>4</v>
      </c>
      <c r="AL274" s="40">
        <v>4</v>
      </c>
      <c r="AM274" s="40">
        <v>2</v>
      </c>
      <c r="AN274" s="32">
        <v>0.21</v>
      </c>
      <c r="AO274" s="40">
        <v>1</v>
      </c>
      <c r="AP274" s="40">
        <v>3.5</v>
      </c>
      <c r="AQ274" s="40">
        <f>VLOOKUP(B274,'[1]PHYS DATA'!$1:$1048576,11,FALSE)</f>
        <v>3.5</v>
      </c>
      <c r="AR274" s="38">
        <v>0.16</v>
      </c>
      <c r="AS274" s="32">
        <v>0.06</v>
      </c>
      <c r="AT274" s="52">
        <v>27.5</v>
      </c>
      <c r="AU274" s="41">
        <f>VLOOKUP(B274,'[1]PHYS DATA'!$1:$1048576,13,FALSE)</f>
        <v>2.5</v>
      </c>
      <c r="AV274" s="42" t="s">
        <v>503</v>
      </c>
      <c r="AW274" s="52">
        <v>-1.06</v>
      </c>
      <c r="AX274" s="52">
        <v>4.8499999999999996</v>
      </c>
      <c r="AY274" s="52">
        <v>8.01</v>
      </c>
      <c r="AZ274" s="9" t="s">
        <v>309</v>
      </c>
    </row>
    <row r="275" spans="1:52" ht="18" customHeight="1" x14ac:dyDescent="0.25">
      <c r="A275" s="29">
        <v>269</v>
      </c>
      <c r="B275" s="29">
        <v>502245</v>
      </c>
      <c r="C275" s="29" t="s">
        <v>502</v>
      </c>
      <c r="D275" s="29" t="s">
        <v>504</v>
      </c>
      <c r="E275" s="29"/>
      <c r="F275" s="29"/>
      <c r="G275" s="29" t="s">
        <v>504</v>
      </c>
      <c r="H275" s="46" t="s">
        <v>548</v>
      </c>
      <c r="I275" s="57">
        <v>172.82</v>
      </c>
      <c r="J275" s="32">
        <v>0.61</v>
      </c>
      <c r="K275" s="49">
        <v>11.76</v>
      </c>
      <c r="L275" s="49">
        <v>16.899999999999999</v>
      </c>
      <c r="M275" s="51">
        <v>15.41</v>
      </c>
      <c r="N275" s="35">
        <v>-20</v>
      </c>
      <c r="O275" s="36">
        <v>0.96261682242990654</v>
      </c>
      <c r="P275" s="37">
        <v>2023</v>
      </c>
      <c r="Q275" s="52">
        <v>2.0299999999999998</v>
      </c>
      <c r="R275" s="38">
        <v>0.28999999999999998</v>
      </c>
      <c r="S275" s="33">
        <v>0.33</v>
      </c>
      <c r="T275" s="48">
        <v>-0.3</v>
      </c>
      <c r="U275" s="52">
        <v>4.71</v>
      </c>
      <c r="V275" s="52">
        <v>2.4</v>
      </c>
      <c r="W275" s="32">
        <v>0.13</v>
      </c>
      <c r="X275" s="32">
        <v>0.42</v>
      </c>
      <c r="Y275" s="48">
        <v>6.61</v>
      </c>
      <c r="Z275" s="36">
        <v>2</v>
      </c>
      <c r="AA275" s="39">
        <v>0.03</v>
      </c>
      <c r="AB275" s="39">
        <v>7.0000000000000007E-2</v>
      </c>
      <c r="AC275" s="32">
        <v>-0.01</v>
      </c>
      <c r="AD275" s="32">
        <v>0.02</v>
      </c>
      <c r="AE275" s="34">
        <v>0.06</v>
      </c>
      <c r="AF275" s="38">
        <v>0.34</v>
      </c>
      <c r="AG275" s="32">
        <v>-0.01</v>
      </c>
      <c r="AH275" s="32"/>
      <c r="AI275" s="48">
        <v>2.23</v>
      </c>
      <c r="AJ275" s="51">
        <v>-49.47</v>
      </c>
      <c r="AK275" s="40">
        <v>2</v>
      </c>
      <c r="AL275" s="40">
        <v>2</v>
      </c>
      <c r="AM275" s="40">
        <v>1.75</v>
      </c>
      <c r="AN275" s="38">
        <v>-0.28999999999999998</v>
      </c>
      <c r="AO275" s="40">
        <v>1</v>
      </c>
      <c r="AP275" s="40">
        <v>2</v>
      </c>
      <c r="AQ275" s="40">
        <f>VLOOKUP(B275,'[1]PHYS DATA'!$1:$1048576,11,FALSE)</f>
        <v>1</v>
      </c>
      <c r="AR275" s="39">
        <v>0.21</v>
      </c>
      <c r="AS275" s="32">
        <v>-0.19</v>
      </c>
      <c r="AT275" s="52">
        <v>25.8</v>
      </c>
      <c r="AU275" s="41">
        <f>VLOOKUP(B275,'[1]PHYS DATA'!$1:$1048576,13,FALSE)</f>
        <v>3</v>
      </c>
      <c r="AV275" s="42" t="s">
        <v>503</v>
      </c>
      <c r="AW275" s="50">
        <v>-3.51</v>
      </c>
      <c r="AX275" s="52">
        <v>-10.18</v>
      </c>
      <c r="AY275" s="52">
        <v>-9.68</v>
      </c>
      <c r="AZ275" s="9" t="s">
        <v>310</v>
      </c>
    </row>
    <row r="276" spans="1:52" ht="18" customHeight="1" x14ac:dyDescent="0.25">
      <c r="A276" s="29">
        <v>270</v>
      </c>
      <c r="B276" s="29">
        <v>501027</v>
      </c>
      <c r="C276" s="29" t="s">
        <v>502</v>
      </c>
      <c r="D276" s="29" t="s">
        <v>504</v>
      </c>
      <c r="E276" s="29"/>
      <c r="F276" s="29"/>
      <c r="G276" s="29"/>
      <c r="H276" s="30" t="s">
        <v>553</v>
      </c>
      <c r="I276" s="57">
        <v>170.05</v>
      </c>
      <c r="J276" s="32">
        <v>0.41</v>
      </c>
      <c r="K276" s="51">
        <v>9.99</v>
      </c>
      <c r="L276" s="51">
        <v>15.11</v>
      </c>
      <c r="M276" s="51">
        <v>14.84</v>
      </c>
      <c r="N276" s="35">
        <v>0</v>
      </c>
      <c r="O276" s="36"/>
      <c r="P276" s="37"/>
      <c r="Q276" s="50">
        <v>2.72</v>
      </c>
      <c r="R276" s="32">
        <v>-0.2</v>
      </c>
      <c r="S276" s="32">
        <v>-0.34</v>
      </c>
      <c r="T276" s="51">
        <v>1.42</v>
      </c>
      <c r="U276" s="52">
        <v>5.35</v>
      </c>
      <c r="V276" s="49">
        <v>3.36</v>
      </c>
      <c r="W276" s="32">
        <v>0.22</v>
      </c>
      <c r="X276" s="32">
        <v>0.4</v>
      </c>
      <c r="Y276" s="52">
        <v>4.95</v>
      </c>
      <c r="Z276" s="36"/>
      <c r="AA276" s="32">
        <v>0.02</v>
      </c>
      <c r="AB276" s="38">
        <v>0.06</v>
      </c>
      <c r="AC276" s="32">
        <v>0.14000000000000001</v>
      </c>
      <c r="AD276" s="32">
        <v>0.18</v>
      </c>
      <c r="AE276" s="39">
        <v>0.05</v>
      </c>
      <c r="AF276" s="32">
        <v>0.25</v>
      </c>
      <c r="AG276" s="32">
        <v>0.13</v>
      </c>
      <c r="AH276" s="32">
        <v>-2.42</v>
      </c>
      <c r="AI276" s="52">
        <v>-0.42</v>
      </c>
      <c r="AJ276" s="51">
        <v>-49.9</v>
      </c>
      <c r="AK276" s="40">
        <v>5</v>
      </c>
      <c r="AL276" s="40">
        <v>4</v>
      </c>
      <c r="AM276" s="40">
        <v>2.3333333333333335</v>
      </c>
      <c r="AN276" s="32">
        <v>-0.23</v>
      </c>
      <c r="AO276" s="40">
        <v>1</v>
      </c>
      <c r="AP276" s="40">
        <v>2.5</v>
      </c>
      <c r="AQ276" s="40">
        <f>VLOOKUP(B276,'[1]PHYS DATA'!$1:$1048576,11,FALSE)</f>
        <v>2</v>
      </c>
      <c r="AR276" s="34">
        <v>0.24</v>
      </c>
      <c r="AS276" s="38">
        <v>-0.36</v>
      </c>
      <c r="AT276" s="52">
        <v>26.2</v>
      </c>
      <c r="AU276" s="41">
        <f>VLOOKUP(B276,'[1]PHYS DATA'!$1:$1048576,13,FALSE)</f>
        <v>4</v>
      </c>
      <c r="AV276" s="42"/>
      <c r="AW276" s="52"/>
      <c r="AX276" s="52">
        <v>-1.44</v>
      </c>
      <c r="AY276" s="52">
        <v>-4.08</v>
      </c>
      <c r="AZ276" s="9" t="s">
        <v>311</v>
      </c>
    </row>
    <row r="277" spans="1:52" ht="18" customHeight="1" x14ac:dyDescent="0.25">
      <c r="A277" s="29">
        <v>271</v>
      </c>
      <c r="B277" s="29">
        <v>502469</v>
      </c>
      <c r="C277" s="29" t="s">
        <v>502</v>
      </c>
      <c r="D277" s="29"/>
      <c r="E277" s="29" t="s">
        <v>504</v>
      </c>
      <c r="F277" s="29"/>
      <c r="G277" s="29"/>
      <c r="H277" s="30" t="s">
        <v>546</v>
      </c>
      <c r="I277" s="57">
        <v>172.51</v>
      </c>
      <c r="J277" s="32">
        <v>0.66</v>
      </c>
      <c r="K277" s="52">
        <v>7.85</v>
      </c>
      <c r="L277" s="52">
        <v>13.05</v>
      </c>
      <c r="M277" s="52">
        <v>11.05</v>
      </c>
      <c r="N277" s="35">
        <v>-30</v>
      </c>
      <c r="O277" s="36">
        <v>1.005586592178771</v>
      </c>
      <c r="P277" s="37">
        <v>2023</v>
      </c>
      <c r="Q277" s="52">
        <v>1.76</v>
      </c>
      <c r="R277" s="32">
        <v>-0.46</v>
      </c>
      <c r="S277" s="32">
        <v>-0.67</v>
      </c>
      <c r="T277" s="52">
        <v>3.14</v>
      </c>
      <c r="U277" s="51">
        <v>5.59</v>
      </c>
      <c r="V277" s="51">
        <v>2.81</v>
      </c>
      <c r="W277" s="38">
        <v>0.3</v>
      </c>
      <c r="X277" s="32">
        <v>0.52</v>
      </c>
      <c r="Y277" s="52">
        <v>2.58</v>
      </c>
      <c r="Z277" s="36">
        <v>2</v>
      </c>
      <c r="AA277" s="32">
        <v>1E-3</v>
      </c>
      <c r="AB277" s="32">
        <v>0.03</v>
      </c>
      <c r="AC277" s="39">
        <v>0.28999999999999998</v>
      </c>
      <c r="AD277" s="32">
        <v>0.27</v>
      </c>
      <c r="AE277" s="34">
        <v>0.06</v>
      </c>
      <c r="AF277" s="38">
        <v>0.35</v>
      </c>
      <c r="AG277" s="32">
        <v>-0.13</v>
      </c>
      <c r="AH277" s="32"/>
      <c r="AI277" s="52">
        <v>0.27</v>
      </c>
      <c r="AJ277" s="52">
        <v>-38.54</v>
      </c>
      <c r="AK277" s="40">
        <v>5</v>
      </c>
      <c r="AL277" s="40">
        <v>5</v>
      </c>
      <c r="AM277" s="40">
        <v>1.5</v>
      </c>
      <c r="AN277" s="32">
        <v>-0.12</v>
      </c>
      <c r="AO277" s="40">
        <v>1</v>
      </c>
      <c r="AP277" s="40">
        <v>2</v>
      </c>
      <c r="AQ277" s="40">
        <f>VLOOKUP(B277,'[1]PHYS DATA'!$1:$1048576,11,FALSE)</f>
        <v>2</v>
      </c>
      <c r="AR277" s="32">
        <v>0.05</v>
      </c>
      <c r="AS277" s="39">
        <v>-1.66</v>
      </c>
      <c r="AT277" s="52">
        <v>30.2</v>
      </c>
      <c r="AU277" s="41">
        <f>VLOOKUP(B277,'[1]PHYS DATA'!$1:$1048576,13,FALSE)</f>
        <v>4</v>
      </c>
      <c r="AV277" s="42"/>
      <c r="AW277" s="52">
        <v>-0.66</v>
      </c>
      <c r="AX277" s="52">
        <v>3.04</v>
      </c>
      <c r="AY277" s="52">
        <v>7.02</v>
      </c>
      <c r="AZ277" s="9" t="s">
        <v>312</v>
      </c>
    </row>
    <row r="278" spans="1:52" ht="18" customHeight="1" x14ac:dyDescent="0.25">
      <c r="A278" s="29">
        <v>272</v>
      </c>
      <c r="B278" s="29">
        <v>500728</v>
      </c>
      <c r="C278" s="29" t="s">
        <v>502</v>
      </c>
      <c r="D278" s="29" t="s">
        <v>504</v>
      </c>
      <c r="E278" s="29" t="s">
        <v>504</v>
      </c>
      <c r="F278" s="29"/>
      <c r="G278" s="29"/>
      <c r="H278" s="30" t="s">
        <v>549</v>
      </c>
      <c r="I278" s="53">
        <v>199.86</v>
      </c>
      <c r="J278" s="32">
        <v>0.66</v>
      </c>
      <c r="K278" s="50">
        <v>10.61</v>
      </c>
      <c r="L278" s="50">
        <v>16.059999999999999</v>
      </c>
      <c r="M278" s="52">
        <v>12.29</v>
      </c>
      <c r="N278" s="35">
        <v>-40</v>
      </c>
      <c r="O278" s="36">
        <v>1.0465116279069768</v>
      </c>
      <c r="P278" s="37">
        <v>2022</v>
      </c>
      <c r="Q278" s="49">
        <v>2.95</v>
      </c>
      <c r="R278" s="32">
        <v>-0.06</v>
      </c>
      <c r="S278" s="32">
        <v>-1.07</v>
      </c>
      <c r="T278" s="52">
        <v>4.3</v>
      </c>
      <c r="U278" s="50">
        <v>6.27</v>
      </c>
      <c r="V278" s="49">
        <v>3.48</v>
      </c>
      <c r="W278" s="33">
        <v>0.41</v>
      </c>
      <c r="X278" s="39">
        <v>0.62</v>
      </c>
      <c r="Y278" s="51">
        <v>5.09</v>
      </c>
      <c r="Z278" s="36">
        <v>2</v>
      </c>
      <c r="AA278" s="32">
        <v>0.01</v>
      </c>
      <c r="AB278" s="32">
        <v>0.04</v>
      </c>
      <c r="AC278" s="33">
        <v>0.41</v>
      </c>
      <c r="AD278" s="33">
        <v>0.42</v>
      </c>
      <c r="AE278" s="34">
        <v>0.06</v>
      </c>
      <c r="AF278" s="38">
        <v>0.35</v>
      </c>
      <c r="AG278" s="32">
        <v>-0.19</v>
      </c>
      <c r="AH278" s="32">
        <v>-0.77</v>
      </c>
      <c r="AI278" s="52">
        <v>0.49</v>
      </c>
      <c r="AJ278" s="52">
        <v>-40.74</v>
      </c>
      <c r="AK278" s="40">
        <v>5</v>
      </c>
      <c r="AL278" s="40">
        <v>5</v>
      </c>
      <c r="AM278" s="40">
        <v>3.5</v>
      </c>
      <c r="AN278" s="32">
        <v>-0.1</v>
      </c>
      <c r="AO278" s="40"/>
      <c r="AP278" s="40">
        <v>1</v>
      </c>
      <c r="AQ278" s="40">
        <f>VLOOKUP(B278,'[1]PHYS DATA'!$1:$1048576,11,FALSE)</f>
        <v>2</v>
      </c>
      <c r="AR278" s="32">
        <v>0.04</v>
      </c>
      <c r="AS278" s="38">
        <v>-0.71</v>
      </c>
      <c r="AT278" s="52">
        <v>25.8</v>
      </c>
      <c r="AU278" s="41"/>
      <c r="AV278" s="42"/>
      <c r="AW278" s="52">
        <v>-1.89</v>
      </c>
      <c r="AX278" s="51">
        <v>10.210000000000001</v>
      </c>
      <c r="AY278" s="49">
        <v>16.47</v>
      </c>
      <c r="AZ278" s="9" t="s">
        <v>313</v>
      </c>
    </row>
    <row r="279" spans="1:52" ht="18" customHeight="1" x14ac:dyDescent="0.25">
      <c r="A279" s="29">
        <v>273</v>
      </c>
      <c r="B279" s="29">
        <v>500541</v>
      </c>
      <c r="C279" s="29" t="s">
        <v>502</v>
      </c>
      <c r="D279" s="29" t="s">
        <v>504</v>
      </c>
      <c r="E279" s="29" t="s">
        <v>504</v>
      </c>
      <c r="F279" s="29"/>
      <c r="G279" s="29"/>
      <c r="H279" s="30" t="s">
        <v>536</v>
      </c>
      <c r="I279" s="53">
        <v>196.51</v>
      </c>
      <c r="J279" s="32">
        <v>0.72</v>
      </c>
      <c r="K279" s="50">
        <v>10.92</v>
      </c>
      <c r="L279" s="50">
        <v>16.350000000000001</v>
      </c>
      <c r="M279" s="52">
        <v>12.79</v>
      </c>
      <c r="N279" s="35">
        <v>-40</v>
      </c>
      <c r="O279" s="36">
        <v>0.7142857142857143</v>
      </c>
      <c r="P279" s="37">
        <v>2020</v>
      </c>
      <c r="Q279" s="48">
        <v>3.19</v>
      </c>
      <c r="R279" s="38">
        <v>0.39</v>
      </c>
      <c r="S279" s="32">
        <v>-0.99</v>
      </c>
      <c r="T279" s="52">
        <v>5.21</v>
      </c>
      <c r="U279" s="49">
        <v>6.42</v>
      </c>
      <c r="V279" s="49">
        <v>3.46</v>
      </c>
      <c r="W279" s="34">
        <v>0.36</v>
      </c>
      <c r="X279" s="34">
        <v>0.68</v>
      </c>
      <c r="Y279" s="49">
        <v>6.1</v>
      </c>
      <c r="Z279" s="36">
        <v>2.25</v>
      </c>
      <c r="AA279" s="32">
        <v>0.01</v>
      </c>
      <c r="AB279" s="38">
        <v>0.06</v>
      </c>
      <c r="AC279" s="33">
        <v>0.37</v>
      </c>
      <c r="AD279" s="34">
        <v>0.39</v>
      </c>
      <c r="AE279" s="39">
        <v>0.05</v>
      </c>
      <c r="AF279" s="39">
        <v>0.4</v>
      </c>
      <c r="AG279" s="32">
        <v>-0.19</v>
      </c>
      <c r="AH279" s="38">
        <v>0.45</v>
      </c>
      <c r="AI279" s="52">
        <v>0.15</v>
      </c>
      <c r="AJ279" s="52">
        <v>-33.369999999999997</v>
      </c>
      <c r="AK279" s="40">
        <v>5</v>
      </c>
      <c r="AL279" s="40">
        <v>4</v>
      </c>
      <c r="AM279" s="40">
        <v>2</v>
      </c>
      <c r="AN279" s="32">
        <v>-0.04</v>
      </c>
      <c r="AO279" s="40">
        <v>1.5</v>
      </c>
      <c r="AP279" s="40">
        <v>1</v>
      </c>
      <c r="AQ279" s="40">
        <f>VLOOKUP(B279,'[1]PHYS DATA'!$1:$1048576,11,FALSE)</f>
        <v>2</v>
      </c>
      <c r="AR279" s="32">
        <v>0.12</v>
      </c>
      <c r="AS279" s="32">
        <v>-0.16</v>
      </c>
      <c r="AT279" s="52">
        <v>24.3</v>
      </c>
      <c r="AU279" s="41">
        <f>VLOOKUP(B279,'[1]PHYS DATA'!$1:$1048576,13,FALSE)</f>
        <v>3.5</v>
      </c>
      <c r="AV279" s="42"/>
      <c r="AW279" s="52">
        <v>-1.61</v>
      </c>
      <c r="AX279" s="52">
        <v>1.33</v>
      </c>
      <c r="AY279" s="52">
        <v>6.81</v>
      </c>
      <c r="AZ279" s="9" t="s">
        <v>314</v>
      </c>
    </row>
    <row r="280" spans="1:52" ht="18" customHeight="1" x14ac:dyDescent="0.25">
      <c r="A280" s="29">
        <v>274</v>
      </c>
      <c r="B280" s="29">
        <v>501412</v>
      </c>
      <c r="C280" s="29" t="s">
        <v>502</v>
      </c>
      <c r="D280" s="29"/>
      <c r="E280" s="29" t="s">
        <v>504</v>
      </c>
      <c r="F280" s="29" t="s">
        <v>504</v>
      </c>
      <c r="G280" s="29"/>
      <c r="H280" s="30" t="s">
        <v>538</v>
      </c>
      <c r="I280" s="54">
        <v>191.14</v>
      </c>
      <c r="J280" s="32">
        <v>0.8</v>
      </c>
      <c r="K280" s="47">
        <v>13.68</v>
      </c>
      <c r="L280" s="47">
        <v>20.11</v>
      </c>
      <c r="M280" s="48">
        <v>18.54</v>
      </c>
      <c r="N280" s="35">
        <v>-4</v>
      </c>
      <c r="O280" s="36">
        <v>0.52595155709342556</v>
      </c>
      <c r="P280" s="37">
        <v>2021</v>
      </c>
      <c r="Q280" s="52">
        <v>0.84</v>
      </c>
      <c r="R280" s="32">
        <v>-1.1100000000000001</v>
      </c>
      <c r="S280" s="32">
        <v>-0.65</v>
      </c>
      <c r="T280" s="52">
        <v>6.59</v>
      </c>
      <c r="U280" s="48">
        <v>7.21</v>
      </c>
      <c r="V280" s="52">
        <v>2.42</v>
      </c>
      <c r="W280" s="33">
        <v>0.4</v>
      </c>
      <c r="X280" s="34">
        <v>0.7</v>
      </c>
      <c r="Y280" s="48">
        <v>6.68</v>
      </c>
      <c r="Z280" s="36">
        <v>1.5</v>
      </c>
      <c r="AA280" s="32">
        <v>0.01</v>
      </c>
      <c r="AB280" s="32">
        <v>0.05</v>
      </c>
      <c r="AC280" s="34">
        <v>0.35</v>
      </c>
      <c r="AD280" s="39">
        <v>0.34</v>
      </c>
      <c r="AE280" s="33">
        <v>0.08</v>
      </c>
      <c r="AF280" s="33">
        <v>0.45</v>
      </c>
      <c r="AG280" s="32">
        <v>-0.15</v>
      </c>
      <c r="AH280" s="33">
        <v>1.83</v>
      </c>
      <c r="AI280" s="52">
        <v>-0.1</v>
      </c>
      <c r="AJ280" s="52">
        <v>-29.63</v>
      </c>
      <c r="AK280" s="40">
        <v>2</v>
      </c>
      <c r="AL280" s="40">
        <v>1</v>
      </c>
      <c r="AM280" s="40">
        <v>3.5</v>
      </c>
      <c r="AN280" s="32">
        <v>-0.15</v>
      </c>
      <c r="AO280" s="40">
        <v>2</v>
      </c>
      <c r="AP280" s="40"/>
      <c r="AQ280" s="40">
        <f>VLOOKUP(B280,'[1]PHYS DATA'!$1:$1048576,11,FALSE)</f>
        <v>2</v>
      </c>
      <c r="AR280" s="32">
        <v>0.03</v>
      </c>
      <c r="AS280" s="38">
        <v>-0.34</v>
      </c>
      <c r="AT280" s="52">
        <v>23.9</v>
      </c>
      <c r="AU280" s="41">
        <f>VLOOKUP(B280,'[1]PHYS DATA'!$1:$1048576,13,FALSE)</f>
        <v>3.5</v>
      </c>
      <c r="AV280" s="42"/>
      <c r="AW280" s="52">
        <v>-1.56</v>
      </c>
      <c r="AX280" s="50">
        <v>13.13</v>
      </c>
      <c r="AY280" s="48">
        <v>17.96</v>
      </c>
      <c r="AZ280" s="9" t="s">
        <v>315</v>
      </c>
    </row>
    <row r="281" spans="1:52" ht="18" customHeight="1" x14ac:dyDescent="0.25">
      <c r="A281" s="29">
        <v>275</v>
      </c>
      <c r="B281" s="29">
        <v>501061</v>
      </c>
      <c r="C281" s="29" t="s">
        <v>502</v>
      </c>
      <c r="D281" s="29" t="s">
        <v>504</v>
      </c>
      <c r="E281" s="29" t="s">
        <v>504</v>
      </c>
      <c r="F281" s="29" t="s">
        <v>504</v>
      </c>
      <c r="G281" s="29"/>
      <c r="H281" s="30" t="s">
        <v>549</v>
      </c>
      <c r="I281" s="54">
        <v>188.43</v>
      </c>
      <c r="J281" s="32">
        <v>0.68</v>
      </c>
      <c r="K281" s="48">
        <v>12.97</v>
      </c>
      <c r="L281" s="48">
        <v>18.23</v>
      </c>
      <c r="M281" s="50">
        <v>15.73</v>
      </c>
      <c r="N281" s="35">
        <v>-15</v>
      </c>
      <c r="O281" s="36"/>
      <c r="P281" s="37"/>
      <c r="Q281" s="51">
        <v>2.27</v>
      </c>
      <c r="R281" s="32">
        <v>-0.43</v>
      </c>
      <c r="S281" s="32">
        <v>-0.52</v>
      </c>
      <c r="T281" s="52">
        <v>4.8899999999999997</v>
      </c>
      <c r="U281" s="48">
        <v>6.89</v>
      </c>
      <c r="V281" s="49">
        <v>3.27</v>
      </c>
      <c r="W281" s="39">
        <v>0.31</v>
      </c>
      <c r="X281" s="32">
        <v>0.48</v>
      </c>
      <c r="Y281" s="49">
        <v>6.03</v>
      </c>
      <c r="Z281" s="36"/>
      <c r="AA281" s="32">
        <v>0.02</v>
      </c>
      <c r="AB281" s="32">
        <v>0.05</v>
      </c>
      <c r="AC281" s="38">
        <v>0.27</v>
      </c>
      <c r="AD281" s="32">
        <v>0.27</v>
      </c>
      <c r="AE281" s="34">
        <v>0.06</v>
      </c>
      <c r="AF281" s="32">
        <v>0.3</v>
      </c>
      <c r="AG281" s="32">
        <v>-0.1</v>
      </c>
      <c r="AH281" s="32">
        <v>-0.96</v>
      </c>
      <c r="AI281" s="52">
        <v>0.63</v>
      </c>
      <c r="AJ281" s="52">
        <v>-31.01</v>
      </c>
      <c r="AK281" s="40">
        <v>4</v>
      </c>
      <c r="AL281" s="40">
        <v>4</v>
      </c>
      <c r="AM281" s="40">
        <v>2.25</v>
      </c>
      <c r="AN281" s="38">
        <v>-0.41</v>
      </c>
      <c r="AO281" s="40">
        <v>2</v>
      </c>
      <c r="AP281" s="40">
        <v>5</v>
      </c>
      <c r="AQ281" s="40">
        <f>VLOOKUP(B281,'[1]PHYS DATA'!$1:$1048576,11,FALSE)</f>
        <v>3.5</v>
      </c>
      <c r="AR281" s="32">
        <v>0.11</v>
      </c>
      <c r="AS281" s="38">
        <v>-0.78</v>
      </c>
      <c r="AT281" s="52">
        <v>25.5</v>
      </c>
      <c r="AU281" s="41">
        <f>VLOOKUP(B281,'[1]PHYS DATA'!$1:$1048576,13,FALSE)</f>
        <v>3</v>
      </c>
      <c r="AV281" s="42"/>
      <c r="AW281" s="52"/>
      <c r="AX281" s="52">
        <v>-1.8</v>
      </c>
      <c r="AY281" s="52">
        <v>-1.04</v>
      </c>
      <c r="AZ281" s="9" t="s">
        <v>316</v>
      </c>
    </row>
    <row r="282" spans="1:52" ht="18" customHeight="1" x14ac:dyDescent="0.25">
      <c r="A282" s="29">
        <v>276</v>
      </c>
      <c r="B282" s="29">
        <v>502463</v>
      </c>
      <c r="C282" s="29" t="s">
        <v>502</v>
      </c>
      <c r="D282" s="29"/>
      <c r="E282" s="29" t="s">
        <v>504</v>
      </c>
      <c r="F282" s="29" t="s">
        <v>504</v>
      </c>
      <c r="G282" s="29" t="s">
        <v>504</v>
      </c>
      <c r="H282" s="30" t="s">
        <v>538</v>
      </c>
      <c r="I282" s="55">
        <v>187.93</v>
      </c>
      <c r="J282" s="32">
        <v>0.73</v>
      </c>
      <c r="K282" s="47">
        <v>13.14</v>
      </c>
      <c r="L282" s="48">
        <v>19.47</v>
      </c>
      <c r="M282" s="47">
        <v>21.04</v>
      </c>
      <c r="N282" s="35">
        <v>4</v>
      </c>
      <c r="O282" s="36">
        <v>1.3973799126637554</v>
      </c>
      <c r="P282" s="37">
        <v>2023</v>
      </c>
      <c r="Q282" s="52">
        <v>1.28</v>
      </c>
      <c r="R282" s="32">
        <v>-0.53</v>
      </c>
      <c r="S282" s="32">
        <v>-0.32</v>
      </c>
      <c r="T282" s="52">
        <v>4.21</v>
      </c>
      <c r="U282" s="49">
        <v>6.38</v>
      </c>
      <c r="V282" s="50">
        <v>2.94</v>
      </c>
      <c r="W282" s="31">
        <v>0.42</v>
      </c>
      <c r="X282" s="33">
        <v>0.77</v>
      </c>
      <c r="Y282" s="49">
        <v>6.12</v>
      </c>
      <c r="Z282" s="36">
        <v>2</v>
      </c>
      <c r="AA282" s="32">
        <v>0.01</v>
      </c>
      <c r="AB282" s="38">
        <v>0.06</v>
      </c>
      <c r="AC282" s="34">
        <v>0.36</v>
      </c>
      <c r="AD282" s="34">
        <v>0.37</v>
      </c>
      <c r="AE282" s="31">
        <v>0.09</v>
      </c>
      <c r="AF282" s="31">
        <v>0.49</v>
      </c>
      <c r="AG282" s="32">
        <v>-0.04</v>
      </c>
      <c r="AH282" s="32"/>
      <c r="AI282" s="52">
        <v>0.56000000000000005</v>
      </c>
      <c r="AJ282" s="52">
        <v>-25.42</v>
      </c>
      <c r="AK282" s="40">
        <v>5</v>
      </c>
      <c r="AL282" s="40">
        <v>4</v>
      </c>
      <c r="AM282" s="40">
        <v>3.5</v>
      </c>
      <c r="AN282" s="32">
        <v>-0.25</v>
      </c>
      <c r="AO282" s="40">
        <v>1</v>
      </c>
      <c r="AP282" s="40">
        <v>2</v>
      </c>
      <c r="AQ282" s="40">
        <f>VLOOKUP(B282,'[1]PHYS DATA'!$1:$1048576,11,FALSE)</f>
        <v>4</v>
      </c>
      <c r="AR282" s="32">
        <v>0.14000000000000001</v>
      </c>
      <c r="AS282" s="39">
        <v>-1.87</v>
      </c>
      <c r="AT282" s="52">
        <v>22.1</v>
      </c>
      <c r="AU282" s="41">
        <f>VLOOKUP(B282,'[1]PHYS DATA'!$1:$1048576,13,FALSE)</f>
        <v>3.5</v>
      </c>
      <c r="AV282" s="42"/>
      <c r="AW282" s="52">
        <v>-2.38</v>
      </c>
      <c r="AX282" s="52">
        <v>4.2699999999999996</v>
      </c>
      <c r="AY282" s="52">
        <v>5.41</v>
      </c>
      <c r="AZ282" s="9" t="s">
        <v>317</v>
      </c>
    </row>
    <row r="283" spans="1:52" ht="18" customHeight="1" x14ac:dyDescent="0.25">
      <c r="A283" s="29">
        <v>277</v>
      </c>
      <c r="B283" s="29">
        <v>501826</v>
      </c>
      <c r="C283" s="29" t="s">
        <v>502</v>
      </c>
      <c r="D283" s="29"/>
      <c r="E283" s="29" t="s">
        <v>504</v>
      </c>
      <c r="F283" s="29" t="s">
        <v>504</v>
      </c>
      <c r="G283" s="29" t="s">
        <v>504</v>
      </c>
      <c r="H283" s="30" t="s">
        <v>553</v>
      </c>
      <c r="I283" s="55">
        <v>187.79</v>
      </c>
      <c r="J283" s="32">
        <v>0.49</v>
      </c>
      <c r="K283" s="50">
        <v>10.9</v>
      </c>
      <c r="L283" s="49">
        <v>17.8</v>
      </c>
      <c r="M283" s="50">
        <v>16.28</v>
      </c>
      <c r="N283" s="35">
        <v>-10</v>
      </c>
      <c r="O283" s="36">
        <v>0.83622685185185175</v>
      </c>
      <c r="P283" s="37">
        <v>2021</v>
      </c>
      <c r="Q283" s="47">
        <v>3.93</v>
      </c>
      <c r="R283" s="32">
        <v>0.15</v>
      </c>
      <c r="S283" s="32">
        <v>-0.99</v>
      </c>
      <c r="T283" s="51">
        <v>1.51</v>
      </c>
      <c r="U283" s="49">
        <v>6.61</v>
      </c>
      <c r="V283" s="47">
        <v>4.41</v>
      </c>
      <c r="W283" s="32">
        <v>0.23</v>
      </c>
      <c r="X283" s="32">
        <v>0.45</v>
      </c>
      <c r="Y283" s="49">
        <v>6.12</v>
      </c>
      <c r="Z283" s="36">
        <v>1.75</v>
      </c>
      <c r="AA283" s="33">
        <v>0.04</v>
      </c>
      <c r="AB283" s="34">
        <v>0.08</v>
      </c>
      <c r="AC283" s="32">
        <v>0.12</v>
      </c>
      <c r="AD283" s="32">
        <v>0.19</v>
      </c>
      <c r="AE283" s="39">
        <v>0.05</v>
      </c>
      <c r="AF283" s="32">
        <v>0.28999999999999998</v>
      </c>
      <c r="AG283" s="32">
        <v>0.14000000000000001</v>
      </c>
      <c r="AH283" s="32">
        <v>0.26</v>
      </c>
      <c r="AI283" s="52">
        <v>0.4</v>
      </c>
      <c r="AJ283" s="49">
        <v>-61.62</v>
      </c>
      <c r="AK283" s="40">
        <v>5</v>
      </c>
      <c r="AL283" s="40">
        <v>4</v>
      </c>
      <c r="AM283" s="40">
        <v>2.6666666666666665</v>
      </c>
      <c r="AN283" s="32">
        <v>-0.05</v>
      </c>
      <c r="AO283" s="40">
        <v>1</v>
      </c>
      <c r="AP283" s="40">
        <v>3.5</v>
      </c>
      <c r="AQ283" s="40">
        <f>VLOOKUP(B283,'[1]PHYS DATA'!$1:$1048576,11,FALSE)</f>
        <v>3</v>
      </c>
      <c r="AR283" s="33">
        <v>0.28999999999999998</v>
      </c>
      <c r="AS283" s="39">
        <v>-1.4</v>
      </c>
      <c r="AT283" s="52">
        <v>28.6</v>
      </c>
      <c r="AU283" s="41">
        <f>VLOOKUP(B283,'[1]PHYS DATA'!$1:$1048576,13,FALSE)</f>
        <v>3.5</v>
      </c>
      <c r="AV283" s="42"/>
      <c r="AW283" s="52">
        <v>-2.64</v>
      </c>
      <c r="AX283" s="52">
        <v>-11.8</v>
      </c>
      <c r="AY283" s="52">
        <v>-13.99</v>
      </c>
      <c r="AZ283" s="9" t="s">
        <v>318</v>
      </c>
    </row>
    <row r="284" spans="1:52" ht="18" customHeight="1" x14ac:dyDescent="0.25">
      <c r="A284" s="29">
        <v>278</v>
      </c>
      <c r="B284" s="29">
        <v>501845</v>
      </c>
      <c r="C284" s="29" t="s">
        <v>502</v>
      </c>
      <c r="D284" s="29"/>
      <c r="E284" s="29" t="s">
        <v>504</v>
      </c>
      <c r="F284" s="29" t="s">
        <v>504</v>
      </c>
      <c r="G284" s="29"/>
      <c r="H284" s="30" t="s">
        <v>538</v>
      </c>
      <c r="I284" s="54">
        <v>188.98</v>
      </c>
      <c r="J284" s="32">
        <v>0.8</v>
      </c>
      <c r="K284" s="47">
        <v>13.92</v>
      </c>
      <c r="L284" s="47">
        <v>20.77</v>
      </c>
      <c r="M284" s="47">
        <v>21.14</v>
      </c>
      <c r="N284" s="35">
        <v>0</v>
      </c>
      <c r="O284" s="36">
        <v>0.53448275862068961</v>
      </c>
      <c r="P284" s="37">
        <v>2022</v>
      </c>
      <c r="Q284" s="52">
        <v>0.4</v>
      </c>
      <c r="R284" s="32">
        <v>-0.99</v>
      </c>
      <c r="S284" s="32">
        <v>-0.4</v>
      </c>
      <c r="T284" s="52">
        <v>5.58</v>
      </c>
      <c r="U284" s="49">
        <v>6.71</v>
      </c>
      <c r="V284" s="52">
        <v>2.58</v>
      </c>
      <c r="W284" s="31">
        <v>0.45</v>
      </c>
      <c r="X284" s="34">
        <v>0.71</v>
      </c>
      <c r="Y284" s="49">
        <v>6.02</v>
      </c>
      <c r="Z284" s="36">
        <v>1.3333333333333333</v>
      </c>
      <c r="AA284" s="32">
        <v>0.02</v>
      </c>
      <c r="AB284" s="38">
        <v>0.06</v>
      </c>
      <c r="AC284" s="33">
        <v>0.41</v>
      </c>
      <c r="AD284" s="33">
        <v>0.41</v>
      </c>
      <c r="AE284" s="33">
        <v>7.0000000000000007E-2</v>
      </c>
      <c r="AF284" s="34">
        <v>0.42</v>
      </c>
      <c r="AG284" s="32">
        <v>-0.02</v>
      </c>
      <c r="AH284" s="39">
        <v>0.81</v>
      </c>
      <c r="AI284" s="52">
        <v>-0.39</v>
      </c>
      <c r="AJ284" s="52">
        <v>-23.96</v>
      </c>
      <c r="AK284" s="40">
        <v>2</v>
      </c>
      <c r="AL284" s="40">
        <v>2</v>
      </c>
      <c r="AM284" s="40">
        <v>2.75</v>
      </c>
      <c r="AN284" s="32">
        <v>-0.06</v>
      </c>
      <c r="AO284" s="40">
        <v>1.5</v>
      </c>
      <c r="AP284" s="40">
        <v>3</v>
      </c>
      <c r="AQ284" s="40">
        <f>VLOOKUP(B284,'[1]PHYS DATA'!$1:$1048576,11,FALSE)</f>
        <v>3</v>
      </c>
      <c r="AR284" s="32">
        <v>0.11</v>
      </c>
      <c r="AS284" s="39">
        <v>-2.99</v>
      </c>
      <c r="AT284" s="52">
        <v>21.2</v>
      </c>
      <c r="AU284" s="41">
        <f>VLOOKUP(B284,'[1]PHYS DATA'!$1:$1048576,13,FALSE)</f>
        <v>3</v>
      </c>
      <c r="AV284" s="42" t="s">
        <v>503</v>
      </c>
      <c r="AW284" s="52">
        <v>-1.69</v>
      </c>
      <c r="AX284" s="49">
        <v>13.68</v>
      </c>
      <c r="AY284" s="48">
        <v>18.03</v>
      </c>
      <c r="AZ284" s="9" t="s">
        <v>319</v>
      </c>
    </row>
    <row r="285" spans="1:52" ht="18" customHeight="1" x14ac:dyDescent="0.25">
      <c r="A285" s="29">
        <v>279</v>
      </c>
      <c r="B285" s="43">
        <v>502030</v>
      </c>
      <c r="C285" s="29" t="s">
        <v>502</v>
      </c>
      <c r="D285" s="29"/>
      <c r="E285" s="29" t="s">
        <v>504</v>
      </c>
      <c r="F285" s="29" t="s">
        <v>504</v>
      </c>
      <c r="G285" s="29" t="s">
        <v>504</v>
      </c>
      <c r="H285" s="30" t="s">
        <v>538</v>
      </c>
      <c r="I285" s="54">
        <v>191.84</v>
      </c>
      <c r="J285" s="32">
        <v>0.69</v>
      </c>
      <c r="K285" s="47">
        <v>13.29</v>
      </c>
      <c r="L285" s="48">
        <v>19.170000000000002</v>
      </c>
      <c r="M285" s="48">
        <v>18.66</v>
      </c>
      <c r="N285" s="35">
        <v>0</v>
      </c>
      <c r="O285" s="36">
        <v>1.28</v>
      </c>
      <c r="P285" s="37">
        <v>2024</v>
      </c>
      <c r="Q285" s="52">
        <v>1.42</v>
      </c>
      <c r="R285" s="32">
        <v>-0.56999999999999995</v>
      </c>
      <c r="S285" s="32">
        <v>-0.44</v>
      </c>
      <c r="T285" s="52">
        <v>4.53</v>
      </c>
      <c r="U285" s="50">
        <v>6.02</v>
      </c>
      <c r="V285" s="51">
        <v>2.68</v>
      </c>
      <c r="W285" s="34">
        <v>0.36</v>
      </c>
      <c r="X285" s="33">
        <v>0.78</v>
      </c>
      <c r="Y285" s="48">
        <v>6.67</v>
      </c>
      <c r="Z285" s="36">
        <v>2</v>
      </c>
      <c r="AA285" s="32">
        <v>0.02</v>
      </c>
      <c r="AB285" s="34">
        <v>0.08</v>
      </c>
      <c r="AC285" s="39">
        <v>0.3</v>
      </c>
      <c r="AD285" s="39">
        <v>0.34</v>
      </c>
      <c r="AE285" s="33">
        <v>7.0000000000000007E-2</v>
      </c>
      <c r="AF285" s="31">
        <v>0.49</v>
      </c>
      <c r="AG285" s="32">
        <v>-0.16</v>
      </c>
      <c r="AH285" s="33">
        <v>1.43</v>
      </c>
      <c r="AI285" s="52">
        <v>0.67</v>
      </c>
      <c r="AJ285" s="50">
        <v>-53.23</v>
      </c>
      <c r="AK285" s="40">
        <v>3</v>
      </c>
      <c r="AL285" s="40">
        <v>1</v>
      </c>
      <c r="AM285" s="40">
        <v>2</v>
      </c>
      <c r="AN285" s="32">
        <v>-7.0000000000000007E-2</v>
      </c>
      <c r="AO285" s="40">
        <v>1</v>
      </c>
      <c r="AP285" s="40">
        <v>2</v>
      </c>
      <c r="AQ285" s="40">
        <f>VLOOKUP(B285,'[1]PHYS DATA'!$1:$1048576,11,FALSE)</f>
        <v>3.5</v>
      </c>
      <c r="AR285" s="38">
        <v>0.16</v>
      </c>
      <c r="AS285" s="38">
        <v>-1.17</v>
      </c>
      <c r="AT285" s="52">
        <v>22.4</v>
      </c>
      <c r="AU285" s="41">
        <f>VLOOKUP(B285,'[1]PHYS DATA'!$1:$1048576,13,FALSE)</f>
        <v>3</v>
      </c>
      <c r="AV285" s="42"/>
      <c r="AW285" s="52">
        <v>-1.57</v>
      </c>
      <c r="AX285" s="50">
        <v>11.02</v>
      </c>
      <c r="AY285" s="50">
        <v>14.19</v>
      </c>
      <c r="AZ285" s="9" t="s">
        <v>320</v>
      </c>
    </row>
    <row r="286" spans="1:52" ht="18" customHeight="1" x14ac:dyDescent="0.25">
      <c r="A286" s="29">
        <v>280</v>
      </c>
      <c r="B286" s="43">
        <v>502111</v>
      </c>
      <c r="C286" s="29" t="s">
        <v>502</v>
      </c>
      <c r="D286" s="29"/>
      <c r="E286" s="29" t="s">
        <v>504</v>
      </c>
      <c r="F286" s="29" t="s">
        <v>504</v>
      </c>
      <c r="G286" s="29" t="s">
        <v>504</v>
      </c>
      <c r="H286" s="30" t="s">
        <v>538</v>
      </c>
      <c r="I286" s="54">
        <v>193.16</v>
      </c>
      <c r="J286" s="32">
        <v>0.67</v>
      </c>
      <c r="K286" s="48">
        <v>12.64</v>
      </c>
      <c r="L286" s="48">
        <v>19.07</v>
      </c>
      <c r="M286" s="50">
        <v>16.52</v>
      </c>
      <c r="N286" s="35">
        <v>-15</v>
      </c>
      <c r="O286" s="36">
        <v>1.0175438596491229</v>
      </c>
      <c r="P286" s="37">
        <v>2024</v>
      </c>
      <c r="Q286" s="52">
        <v>1.76</v>
      </c>
      <c r="R286" s="32">
        <v>-0.41</v>
      </c>
      <c r="S286" s="32">
        <v>-0.69</v>
      </c>
      <c r="T286" s="52">
        <v>4.7300000000000004</v>
      </c>
      <c r="U286" s="49">
        <v>6.57</v>
      </c>
      <c r="V286" s="49">
        <v>3.27</v>
      </c>
      <c r="W286" s="34">
        <v>0.34</v>
      </c>
      <c r="X286" s="33">
        <v>0.79</v>
      </c>
      <c r="Y286" s="50">
        <v>5.67</v>
      </c>
      <c r="Z286" s="36">
        <v>2</v>
      </c>
      <c r="AA286" s="39">
        <v>0.03</v>
      </c>
      <c r="AB286" s="33">
        <v>0.09</v>
      </c>
      <c r="AC286" s="38">
        <v>0.27</v>
      </c>
      <c r="AD286" s="39">
        <v>0.34</v>
      </c>
      <c r="AE286" s="33">
        <v>7.0000000000000007E-2</v>
      </c>
      <c r="AF286" s="33">
        <v>0.48</v>
      </c>
      <c r="AG286" s="32">
        <v>-0.19</v>
      </c>
      <c r="AH286" s="33">
        <v>1.53</v>
      </c>
      <c r="AI286" s="52">
        <v>0.14000000000000001</v>
      </c>
      <c r="AJ286" s="52">
        <v>-27.73</v>
      </c>
      <c r="AK286" s="40">
        <v>2</v>
      </c>
      <c r="AL286" s="40">
        <v>3</v>
      </c>
      <c r="AM286" s="40">
        <v>3.5</v>
      </c>
      <c r="AN286" s="32">
        <v>-0.09</v>
      </c>
      <c r="AO286" s="40">
        <v>2.5</v>
      </c>
      <c r="AP286" s="40">
        <v>2.5</v>
      </c>
      <c r="AQ286" s="40">
        <f>VLOOKUP(B286,'[1]PHYS DATA'!$1:$1048576,11,FALSE)</f>
        <v>3</v>
      </c>
      <c r="AR286" s="32">
        <v>0.1</v>
      </c>
      <c r="AS286" s="39">
        <v>-1.47</v>
      </c>
      <c r="AT286" s="52">
        <v>22.9</v>
      </c>
      <c r="AU286" s="41">
        <f>VLOOKUP(B286,'[1]PHYS DATA'!$1:$1048576,13,FALSE)</f>
        <v>3</v>
      </c>
      <c r="AV286" s="42"/>
      <c r="AW286" s="52">
        <v>-2.35</v>
      </c>
      <c r="AX286" s="51">
        <v>9.76</v>
      </c>
      <c r="AY286" s="50">
        <v>12.86</v>
      </c>
      <c r="AZ286" s="9" t="s">
        <v>321</v>
      </c>
    </row>
    <row r="287" spans="1:52" ht="18" customHeight="1" x14ac:dyDescent="0.25">
      <c r="A287" s="29">
        <v>281</v>
      </c>
      <c r="B287" s="43">
        <v>502142</v>
      </c>
      <c r="C287" s="29" t="s">
        <v>502</v>
      </c>
      <c r="D287" s="29"/>
      <c r="E287" s="29" t="s">
        <v>504</v>
      </c>
      <c r="F287" s="29" t="s">
        <v>504</v>
      </c>
      <c r="G287" s="29" t="s">
        <v>504</v>
      </c>
      <c r="H287" s="30" t="s">
        <v>538</v>
      </c>
      <c r="I287" s="54">
        <v>188.91</v>
      </c>
      <c r="J287" s="32">
        <v>0.76</v>
      </c>
      <c r="K287" s="48">
        <v>12.14</v>
      </c>
      <c r="L287" s="47">
        <v>19.71</v>
      </c>
      <c r="M287" s="49">
        <v>17.66</v>
      </c>
      <c r="N287" s="35">
        <v>-9</v>
      </c>
      <c r="O287" s="36">
        <v>0.55294117647058827</v>
      </c>
      <c r="P287" s="37">
        <v>2024</v>
      </c>
      <c r="Q287" s="52">
        <v>1.37</v>
      </c>
      <c r="R287" s="38">
        <v>0.35</v>
      </c>
      <c r="S287" s="39">
        <v>-7.0000000000000007E-2</v>
      </c>
      <c r="T287" s="52">
        <v>2.27</v>
      </c>
      <c r="U287" s="52">
        <v>5.27</v>
      </c>
      <c r="V287" s="50">
        <v>2.87</v>
      </c>
      <c r="W287" s="33">
        <v>0.38</v>
      </c>
      <c r="X287" s="33">
        <v>0.78</v>
      </c>
      <c r="Y287" s="48">
        <v>7</v>
      </c>
      <c r="Z287" s="36">
        <v>1</v>
      </c>
      <c r="AA287" s="39">
        <v>0.03</v>
      </c>
      <c r="AB287" s="34">
        <v>0.08</v>
      </c>
      <c r="AC287" s="39">
        <v>0.3</v>
      </c>
      <c r="AD287" s="39">
        <v>0.33</v>
      </c>
      <c r="AE287" s="33">
        <v>7.0000000000000007E-2</v>
      </c>
      <c r="AF287" s="31">
        <v>0.5</v>
      </c>
      <c r="AG287" s="32">
        <v>-0.03</v>
      </c>
      <c r="AH287" s="33">
        <v>1.41</v>
      </c>
      <c r="AI287" s="52">
        <v>-0.56999999999999995</v>
      </c>
      <c r="AJ287" s="52">
        <v>4.4400000000000004</v>
      </c>
      <c r="AK287" s="40">
        <v>5</v>
      </c>
      <c r="AL287" s="40">
        <v>4</v>
      </c>
      <c r="AM287" s="40">
        <v>3.1666666666666665</v>
      </c>
      <c r="AN287" s="38">
        <v>-0.32</v>
      </c>
      <c r="AO287" s="40">
        <v>1.5</v>
      </c>
      <c r="AP287" s="40">
        <v>2</v>
      </c>
      <c r="AQ287" s="40">
        <f>VLOOKUP(B287,'[1]PHYS DATA'!$1:$1048576,11,FALSE)</f>
        <v>1</v>
      </c>
      <c r="AR287" s="32">
        <v>0.05</v>
      </c>
      <c r="AS287" s="38">
        <v>-0.88</v>
      </c>
      <c r="AT287" s="52">
        <v>23</v>
      </c>
      <c r="AU287" s="41">
        <f>VLOOKUP(B287,'[1]PHYS DATA'!$1:$1048576,13,FALSE)</f>
        <v>3</v>
      </c>
      <c r="AV287" s="42" t="s">
        <v>503</v>
      </c>
      <c r="AW287" s="51">
        <v>-2.95</v>
      </c>
      <c r="AX287" s="52">
        <v>5.78</v>
      </c>
      <c r="AY287" s="51">
        <v>10.14</v>
      </c>
      <c r="AZ287" s="9" t="s">
        <v>322</v>
      </c>
    </row>
    <row r="288" spans="1:52" ht="18" customHeight="1" x14ac:dyDescent="0.25">
      <c r="A288" s="29">
        <v>282</v>
      </c>
      <c r="B288" s="29">
        <v>501648</v>
      </c>
      <c r="C288" s="29" t="s">
        <v>502</v>
      </c>
      <c r="D288" s="29" t="s">
        <v>504</v>
      </c>
      <c r="E288" s="29" t="s">
        <v>504</v>
      </c>
      <c r="F288" s="29"/>
      <c r="G288" s="29"/>
      <c r="H288" s="30" t="s">
        <v>541</v>
      </c>
      <c r="I288" s="55">
        <v>188.2</v>
      </c>
      <c r="J288" s="32">
        <v>0.83</v>
      </c>
      <c r="K288" s="49">
        <v>11.43</v>
      </c>
      <c r="L288" s="49">
        <v>17.190000000000001</v>
      </c>
      <c r="M288" s="51">
        <v>15.19</v>
      </c>
      <c r="N288" s="35">
        <v>-20</v>
      </c>
      <c r="O288" s="36">
        <v>0.66842105263157892</v>
      </c>
      <c r="P288" s="37">
        <v>2021</v>
      </c>
      <c r="Q288" s="52">
        <v>1.83</v>
      </c>
      <c r="R288" s="32">
        <v>-0.98</v>
      </c>
      <c r="S288" s="32">
        <v>-0.95</v>
      </c>
      <c r="T288" s="52">
        <v>3.88</v>
      </c>
      <c r="U288" s="49">
        <v>6.48</v>
      </c>
      <c r="V288" s="51">
        <v>2.71</v>
      </c>
      <c r="W288" s="33">
        <v>0.4</v>
      </c>
      <c r="X288" s="39">
        <v>0.63</v>
      </c>
      <c r="Y288" s="50">
        <v>5.92</v>
      </c>
      <c r="Z288" s="36">
        <v>2</v>
      </c>
      <c r="AA288" s="32">
        <v>1E-3</v>
      </c>
      <c r="AB288" s="32">
        <v>0.05</v>
      </c>
      <c r="AC288" s="31">
        <v>0.53</v>
      </c>
      <c r="AD288" s="31">
        <v>0.54</v>
      </c>
      <c r="AE288" s="32">
        <v>0.03</v>
      </c>
      <c r="AF288" s="32">
        <v>0.32</v>
      </c>
      <c r="AG288" s="38">
        <v>-0.23</v>
      </c>
      <c r="AH288" s="34">
        <v>1.36</v>
      </c>
      <c r="AI288" s="52">
        <v>-0.5</v>
      </c>
      <c r="AJ288" s="52">
        <v>-41.08</v>
      </c>
      <c r="AK288" s="40">
        <v>2</v>
      </c>
      <c r="AL288" s="40">
        <v>3</v>
      </c>
      <c r="AM288" s="40">
        <v>3</v>
      </c>
      <c r="AN288" s="32">
        <v>0.22</v>
      </c>
      <c r="AO288" s="40">
        <v>1</v>
      </c>
      <c r="AP288" s="40">
        <v>4</v>
      </c>
      <c r="AQ288" s="40">
        <f>VLOOKUP(B288,'[1]PHYS DATA'!$1:$1048576,11,FALSE)</f>
        <v>3</v>
      </c>
      <c r="AR288" s="32">
        <v>0.01</v>
      </c>
      <c r="AS288" s="38">
        <v>-0.31</v>
      </c>
      <c r="AT288" s="52">
        <v>25.6</v>
      </c>
      <c r="AU288" s="41">
        <f>VLOOKUP(B288,'[1]PHYS DATA'!$1:$1048576,13,FALSE)</f>
        <v>3.5</v>
      </c>
      <c r="AV288" s="42"/>
      <c r="AW288" s="52">
        <v>-2.46</v>
      </c>
      <c r="AX288" s="52">
        <v>0.01</v>
      </c>
      <c r="AY288" s="52">
        <v>1.38</v>
      </c>
      <c r="AZ288" s="9" t="s">
        <v>323</v>
      </c>
    </row>
    <row r="289" spans="1:52" ht="18" customHeight="1" x14ac:dyDescent="0.25">
      <c r="A289" s="29">
        <v>283</v>
      </c>
      <c r="B289" s="29">
        <v>500751</v>
      </c>
      <c r="C289" s="29" t="s">
        <v>502</v>
      </c>
      <c r="D289" s="29" t="s">
        <v>504</v>
      </c>
      <c r="E289" s="29" t="s">
        <v>504</v>
      </c>
      <c r="F289" s="29" t="s">
        <v>504</v>
      </c>
      <c r="G289" s="29"/>
      <c r="H289" s="30" t="s">
        <v>549</v>
      </c>
      <c r="I289" s="55">
        <v>186.53</v>
      </c>
      <c r="J289" s="32">
        <v>0.65</v>
      </c>
      <c r="K289" s="48">
        <v>12.29</v>
      </c>
      <c r="L289" s="49">
        <v>17.670000000000002</v>
      </c>
      <c r="M289" s="51">
        <v>15.37</v>
      </c>
      <c r="N289" s="35">
        <v>-20</v>
      </c>
      <c r="O289" s="36">
        <v>0.45628834355828218</v>
      </c>
      <c r="P289" s="37">
        <v>2020</v>
      </c>
      <c r="Q289" s="51">
        <v>2.2599999999999998</v>
      </c>
      <c r="R289" s="32">
        <v>-0.35</v>
      </c>
      <c r="S289" s="32">
        <v>-1.08</v>
      </c>
      <c r="T289" s="52">
        <v>5.91</v>
      </c>
      <c r="U289" s="48">
        <v>6.96</v>
      </c>
      <c r="V289" s="51">
        <v>2.78</v>
      </c>
      <c r="W289" s="39">
        <v>0.32</v>
      </c>
      <c r="X289" s="32">
        <v>0.51</v>
      </c>
      <c r="Y289" s="49">
        <v>6.25</v>
      </c>
      <c r="Z289" s="36">
        <v>1.25</v>
      </c>
      <c r="AA289" s="32">
        <v>1E-3</v>
      </c>
      <c r="AB289" s="32">
        <v>0.05</v>
      </c>
      <c r="AC289" s="33">
        <v>0.38</v>
      </c>
      <c r="AD289" s="34">
        <v>0.39</v>
      </c>
      <c r="AE289" s="32">
        <v>0.04</v>
      </c>
      <c r="AF289" s="32">
        <v>0.28000000000000003</v>
      </c>
      <c r="AG289" s="32">
        <v>0.02</v>
      </c>
      <c r="AH289" s="32"/>
      <c r="AI289" s="52">
        <v>0.55000000000000004</v>
      </c>
      <c r="AJ289" s="52">
        <v>-23.28</v>
      </c>
      <c r="AK289" s="40">
        <v>5</v>
      </c>
      <c r="AL289" s="40">
        <v>5</v>
      </c>
      <c r="AM289" s="40">
        <v>2</v>
      </c>
      <c r="AN289" s="32">
        <v>0.01</v>
      </c>
      <c r="AO289" s="40">
        <v>1</v>
      </c>
      <c r="AP289" s="40">
        <v>4</v>
      </c>
      <c r="AQ289" s="40">
        <f>VLOOKUP(B289,'[1]PHYS DATA'!$1:$1048576,11,FALSE)</f>
        <v>5</v>
      </c>
      <c r="AR289" s="32">
        <v>0.11</v>
      </c>
      <c r="AS289" s="38">
        <v>-0.81</v>
      </c>
      <c r="AT289" s="52">
        <v>24.6</v>
      </c>
      <c r="AU289" s="41">
        <f>VLOOKUP(B289,'[1]PHYS DATA'!$1:$1048576,13,FALSE)</f>
        <v>3.5</v>
      </c>
      <c r="AV289" s="42"/>
      <c r="AW289" s="52">
        <v>-2.68</v>
      </c>
      <c r="AX289" s="52">
        <v>-5.35</v>
      </c>
      <c r="AY289" s="52">
        <v>-2.97</v>
      </c>
      <c r="AZ289" s="9" t="s">
        <v>324</v>
      </c>
    </row>
    <row r="290" spans="1:52" ht="18" customHeight="1" x14ac:dyDescent="0.25">
      <c r="A290" s="29">
        <v>284</v>
      </c>
      <c r="B290" s="29">
        <v>501443</v>
      </c>
      <c r="C290" s="29" t="s">
        <v>502</v>
      </c>
      <c r="D290" s="29"/>
      <c r="E290" s="29" t="s">
        <v>504</v>
      </c>
      <c r="F290" s="29"/>
      <c r="G290" s="29"/>
      <c r="H290" s="30" t="s">
        <v>528</v>
      </c>
      <c r="I290" s="55">
        <v>184.65</v>
      </c>
      <c r="J290" s="32">
        <v>0.55000000000000004</v>
      </c>
      <c r="K290" s="49">
        <v>11.37</v>
      </c>
      <c r="L290" s="48">
        <v>18.03</v>
      </c>
      <c r="M290" s="49">
        <v>17.88</v>
      </c>
      <c r="N290" s="35">
        <v>-5</v>
      </c>
      <c r="O290" s="36">
        <v>0.47404063205417613</v>
      </c>
      <c r="P290" s="37">
        <v>2022</v>
      </c>
      <c r="Q290" s="52">
        <v>1.73</v>
      </c>
      <c r="R290" s="32">
        <v>-0.23</v>
      </c>
      <c r="S290" s="32">
        <v>-0.68</v>
      </c>
      <c r="T290" s="52">
        <v>4.34</v>
      </c>
      <c r="U290" s="50">
        <v>6.21</v>
      </c>
      <c r="V290" s="51">
        <v>2.84</v>
      </c>
      <c r="W290" s="34">
        <v>0.35</v>
      </c>
      <c r="X290" s="39">
        <v>0.65</v>
      </c>
      <c r="Y290" s="47">
        <v>7.2</v>
      </c>
      <c r="Z290" s="36">
        <v>2</v>
      </c>
      <c r="AA290" s="32">
        <v>0.02</v>
      </c>
      <c r="AB290" s="39">
        <v>7.0000000000000007E-2</v>
      </c>
      <c r="AC290" s="39">
        <v>0.31</v>
      </c>
      <c r="AD290" s="39">
        <v>0.34</v>
      </c>
      <c r="AE290" s="34">
        <v>0.06</v>
      </c>
      <c r="AF290" s="39">
        <v>0.39</v>
      </c>
      <c r="AG290" s="32">
        <v>-0.13</v>
      </c>
      <c r="AH290" s="39">
        <v>0.87</v>
      </c>
      <c r="AI290" s="50">
        <v>1.49</v>
      </c>
      <c r="AJ290" s="52">
        <v>-30.53</v>
      </c>
      <c r="AK290" s="40">
        <v>4</v>
      </c>
      <c r="AL290" s="40">
        <v>3</v>
      </c>
      <c r="AM290" s="40">
        <v>3</v>
      </c>
      <c r="AN290" s="32">
        <v>-0.12</v>
      </c>
      <c r="AO290" s="40">
        <v>1</v>
      </c>
      <c r="AP290" s="40">
        <v>1</v>
      </c>
      <c r="AQ290" s="40">
        <f>VLOOKUP(B290,'[1]PHYS DATA'!$1:$1048576,11,FALSE)</f>
        <v>2</v>
      </c>
      <c r="AR290" s="32">
        <v>7.0000000000000007E-2</v>
      </c>
      <c r="AS290" s="39">
        <v>-1.93</v>
      </c>
      <c r="AT290" s="52">
        <v>29.4</v>
      </c>
      <c r="AU290" s="41">
        <f>VLOOKUP(B290,'[1]PHYS DATA'!$1:$1048576,13,FALSE)</f>
        <v>2.5</v>
      </c>
      <c r="AV290" s="42"/>
      <c r="AW290" s="51">
        <v>-3</v>
      </c>
      <c r="AX290" s="52">
        <v>-12.76</v>
      </c>
      <c r="AY290" s="52">
        <v>-10.57</v>
      </c>
      <c r="AZ290" s="9" t="s">
        <v>325</v>
      </c>
    </row>
    <row r="291" spans="1:52" ht="18" customHeight="1" x14ac:dyDescent="0.25">
      <c r="A291" s="29">
        <v>285</v>
      </c>
      <c r="B291" s="29">
        <v>501966</v>
      </c>
      <c r="C291" s="29" t="s">
        <v>502</v>
      </c>
      <c r="D291" s="29" t="s">
        <v>504</v>
      </c>
      <c r="E291" s="29" t="s">
        <v>504</v>
      </c>
      <c r="F291" s="29"/>
      <c r="G291" s="29"/>
      <c r="H291" s="30" t="s">
        <v>549</v>
      </c>
      <c r="I291" s="55">
        <v>184.17</v>
      </c>
      <c r="J291" s="32">
        <v>0.5</v>
      </c>
      <c r="K291" s="51">
        <v>9.58</v>
      </c>
      <c r="L291" s="51">
        <v>14.67</v>
      </c>
      <c r="M291" s="52">
        <v>12.17</v>
      </c>
      <c r="N291" s="35">
        <v>-40</v>
      </c>
      <c r="O291" s="36">
        <v>0.69373942470389172</v>
      </c>
      <c r="P291" s="37">
        <v>2022</v>
      </c>
      <c r="Q291" s="49">
        <v>3.17</v>
      </c>
      <c r="R291" s="38">
        <v>0.36</v>
      </c>
      <c r="S291" s="32">
        <v>-0.87</v>
      </c>
      <c r="T291" s="52">
        <v>3.55</v>
      </c>
      <c r="U291" s="52">
        <v>5.18</v>
      </c>
      <c r="V291" s="49">
        <v>3.31</v>
      </c>
      <c r="W291" s="32">
        <v>0.27</v>
      </c>
      <c r="X291" s="32">
        <v>0.44</v>
      </c>
      <c r="Y291" s="52">
        <v>4.9400000000000004</v>
      </c>
      <c r="Z291" s="36">
        <v>2</v>
      </c>
      <c r="AA291" s="32">
        <v>0.02</v>
      </c>
      <c r="AB291" s="32">
        <v>0.04</v>
      </c>
      <c r="AC291" s="32">
        <v>0.24</v>
      </c>
      <c r="AD291" s="32">
        <v>0.25</v>
      </c>
      <c r="AE291" s="39">
        <v>0.05</v>
      </c>
      <c r="AF291" s="32">
        <v>0.28000000000000003</v>
      </c>
      <c r="AG291" s="32">
        <v>-0.2</v>
      </c>
      <c r="AH291" s="34">
        <v>1.36</v>
      </c>
      <c r="AI291" s="52">
        <v>0.77</v>
      </c>
      <c r="AJ291" s="52">
        <v>-40.32</v>
      </c>
      <c r="AK291" s="40">
        <v>5</v>
      </c>
      <c r="AL291" s="40">
        <v>4</v>
      </c>
      <c r="AM291" s="40">
        <v>2</v>
      </c>
      <c r="AN291" s="32">
        <v>-0.19</v>
      </c>
      <c r="AO291" s="40">
        <v>1</v>
      </c>
      <c r="AP291" s="40">
        <v>2</v>
      </c>
      <c r="AQ291" s="40">
        <f>VLOOKUP(B291,'[1]PHYS DATA'!$1:$1048576,11,FALSE)</f>
        <v>3.5</v>
      </c>
      <c r="AR291" s="32">
        <v>0.06</v>
      </c>
      <c r="AS291" s="38">
        <v>-0.22</v>
      </c>
      <c r="AT291" s="52">
        <v>25.8</v>
      </c>
      <c r="AU291" s="41">
        <f>VLOOKUP(B291,'[1]PHYS DATA'!$1:$1048576,13,FALSE)</f>
        <v>4</v>
      </c>
      <c r="AV291" s="42"/>
      <c r="AW291" s="52">
        <v>-2.38</v>
      </c>
      <c r="AX291" s="52">
        <v>7.21</v>
      </c>
      <c r="AY291" s="50">
        <v>12.65</v>
      </c>
      <c r="AZ291" s="9" t="s">
        <v>326</v>
      </c>
    </row>
    <row r="292" spans="1:52" ht="18" customHeight="1" x14ac:dyDescent="0.25">
      <c r="A292" s="29">
        <v>286</v>
      </c>
      <c r="B292" s="29">
        <v>500026</v>
      </c>
      <c r="C292" s="29" t="s">
        <v>502</v>
      </c>
      <c r="D292" s="29"/>
      <c r="E292" s="29"/>
      <c r="F292" s="29" t="s">
        <v>504</v>
      </c>
      <c r="G292" s="29" t="s">
        <v>504</v>
      </c>
      <c r="H292" s="44" t="s">
        <v>537</v>
      </c>
      <c r="I292" s="56">
        <v>181.25</v>
      </c>
      <c r="J292" s="32">
        <v>0.56999999999999995</v>
      </c>
      <c r="K292" s="48">
        <v>12.51</v>
      </c>
      <c r="L292" s="48">
        <v>18.510000000000002</v>
      </c>
      <c r="M292" s="48">
        <v>19.12</v>
      </c>
      <c r="N292" s="35">
        <v>0</v>
      </c>
      <c r="O292" s="36">
        <v>1.1729957805907174</v>
      </c>
      <c r="P292" s="37">
        <v>2023</v>
      </c>
      <c r="Q292" s="48">
        <v>3.62</v>
      </c>
      <c r="R292" s="32">
        <v>-0.26</v>
      </c>
      <c r="S292" s="32">
        <v>-1.0900000000000001</v>
      </c>
      <c r="T292" s="52">
        <v>4.95</v>
      </c>
      <c r="U292" s="48">
        <v>7.3</v>
      </c>
      <c r="V292" s="47">
        <v>4.12</v>
      </c>
      <c r="W292" s="32">
        <v>0.22</v>
      </c>
      <c r="X292" s="32">
        <v>0.49</v>
      </c>
      <c r="Y292" s="49">
        <v>6.07</v>
      </c>
      <c r="Z292" s="36">
        <v>2</v>
      </c>
      <c r="AA292" s="32">
        <v>0.02</v>
      </c>
      <c r="AB292" s="34">
        <v>0.08</v>
      </c>
      <c r="AC292" s="32">
        <v>0.18</v>
      </c>
      <c r="AD292" s="32">
        <v>0.22</v>
      </c>
      <c r="AE292" s="32">
        <v>0.04</v>
      </c>
      <c r="AF292" s="32">
        <v>0.3</v>
      </c>
      <c r="AG292" s="32">
        <v>0.04</v>
      </c>
      <c r="AH292" s="39">
        <v>0.69</v>
      </c>
      <c r="AI292" s="51">
        <v>0.97</v>
      </c>
      <c r="AJ292" s="52">
        <v>-4.0999999999999996</v>
      </c>
      <c r="AK292" s="40">
        <v>4</v>
      </c>
      <c r="AL292" s="40">
        <v>2</v>
      </c>
      <c r="AM292" s="40">
        <v>2</v>
      </c>
      <c r="AN292" s="38">
        <v>-0.38</v>
      </c>
      <c r="AO292" s="40">
        <v>1</v>
      </c>
      <c r="AP292" s="40">
        <v>1</v>
      </c>
      <c r="AQ292" s="40">
        <f>VLOOKUP(B292,'[1]PHYS DATA'!$1:$1048576,11,FALSE)</f>
        <v>3.5</v>
      </c>
      <c r="AR292" s="33">
        <v>0.32</v>
      </c>
      <c r="AS292" s="38">
        <v>-0.35</v>
      </c>
      <c r="AT292" s="52">
        <v>24.8</v>
      </c>
      <c r="AU292" s="41">
        <f>VLOOKUP(B292,'[1]PHYS DATA'!$1:$1048576,13,FALSE)</f>
        <v>3</v>
      </c>
      <c r="AV292" s="42"/>
      <c r="AW292" s="52">
        <v>-1.99</v>
      </c>
      <c r="AX292" s="52">
        <v>-19.18</v>
      </c>
      <c r="AY292" s="52">
        <v>-21.09</v>
      </c>
      <c r="AZ292" s="9" t="s">
        <v>327</v>
      </c>
    </row>
    <row r="293" spans="1:52" ht="18" customHeight="1" x14ac:dyDescent="0.25">
      <c r="A293" s="29">
        <v>287</v>
      </c>
      <c r="B293" s="29">
        <v>501831</v>
      </c>
      <c r="C293" s="29" t="s">
        <v>502</v>
      </c>
      <c r="D293" s="29" t="s">
        <v>504</v>
      </c>
      <c r="E293" s="29"/>
      <c r="F293" s="29"/>
      <c r="G293" s="29" t="s">
        <v>504</v>
      </c>
      <c r="H293" s="30" t="s">
        <v>530</v>
      </c>
      <c r="I293" s="55">
        <v>184.37</v>
      </c>
      <c r="J293" s="32">
        <v>0.81</v>
      </c>
      <c r="K293" s="49">
        <v>11.13</v>
      </c>
      <c r="L293" s="49">
        <v>17.07</v>
      </c>
      <c r="M293" s="52">
        <v>12.09</v>
      </c>
      <c r="N293" s="35">
        <v>-60</v>
      </c>
      <c r="O293" s="36">
        <v>0.65037357097848592</v>
      </c>
      <c r="P293" s="37">
        <v>2019</v>
      </c>
      <c r="Q293" s="51">
        <v>2.3199999999999998</v>
      </c>
      <c r="R293" s="32">
        <v>-0.02</v>
      </c>
      <c r="S293" s="32">
        <v>-0.86</v>
      </c>
      <c r="T293" s="52">
        <v>4.38</v>
      </c>
      <c r="U293" s="50">
        <v>6.09</v>
      </c>
      <c r="V293" s="51">
        <v>2.85</v>
      </c>
      <c r="W293" s="32">
        <v>0.22</v>
      </c>
      <c r="X293" s="39">
        <v>0.63</v>
      </c>
      <c r="Y293" s="50">
        <v>5.41</v>
      </c>
      <c r="Z293" s="36">
        <v>2.25</v>
      </c>
      <c r="AA293" s="32">
        <v>0.02</v>
      </c>
      <c r="AB293" s="33">
        <v>0.09</v>
      </c>
      <c r="AC293" s="32">
        <v>0.2</v>
      </c>
      <c r="AD293" s="38">
        <v>0.3</v>
      </c>
      <c r="AE293" s="32">
        <v>0.03</v>
      </c>
      <c r="AF293" s="39">
        <v>0.37</v>
      </c>
      <c r="AG293" s="38">
        <v>-0.21</v>
      </c>
      <c r="AH293" s="38">
        <v>0.34</v>
      </c>
      <c r="AI293" s="52">
        <v>-0.48</v>
      </c>
      <c r="AJ293" s="52">
        <v>-13.8</v>
      </c>
      <c r="AK293" s="40">
        <v>4</v>
      </c>
      <c r="AL293" s="40">
        <v>4</v>
      </c>
      <c r="AM293" s="40">
        <v>2</v>
      </c>
      <c r="AN293" s="32">
        <v>-0.13</v>
      </c>
      <c r="AO293" s="40">
        <v>1</v>
      </c>
      <c r="AP293" s="40">
        <v>2</v>
      </c>
      <c r="AQ293" s="40">
        <f>VLOOKUP(B293,'[1]PHYS DATA'!$1:$1048576,11,FALSE)</f>
        <v>3.5</v>
      </c>
      <c r="AR293" s="32">
        <v>0.09</v>
      </c>
      <c r="AS293" s="32">
        <v>0.19</v>
      </c>
      <c r="AT293" s="52">
        <v>27.2</v>
      </c>
      <c r="AU293" s="41">
        <f>VLOOKUP(B293,'[1]PHYS DATA'!$1:$1048576,13,FALSE)</f>
        <v>3</v>
      </c>
      <c r="AV293" s="42" t="s">
        <v>503</v>
      </c>
      <c r="AW293" s="52">
        <v>-1.81</v>
      </c>
      <c r="AX293" s="51">
        <v>8.59</v>
      </c>
      <c r="AY293" s="50">
        <v>13.34</v>
      </c>
      <c r="AZ293" s="9" t="s">
        <v>328</v>
      </c>
    </row>
    <row r="294" spans="1:52" ht="18" customHeight="1" x14ac:dyDescent="0.25">
      <c r="A294" s="29">
        <v>288</v>
      </c>
      <c r="B294" s="29">
        <v>500764</v>
      </c>
      <c r="C294" s="29" t="s">
        <v>502</v>
      </c>
      <c r="D294" s="29" t="s">
        <v>504</v>
      </c>
      <c r="E294" s="29" t="s">
        <v>504</v>
      </c>
      <c r="F294" s="29"/>
      <c r="G294" s="29" t="s">
        <v>504</v>
      </c>
      <c r="H294" s="30" t="s">
        <v>553</v>
      </c>
      <c r="I294" s="55">
        <v>187.42</v>
      </c>
      <c r="J294" s="32">
        <v>0.78</v>
      </c>
      <c r="K294" s="50">
        <v>10.7</v>
      </c>
      <c r="L294" s="50">
        <v>16.579999999999998</v>
      </c>
      <c r="M294" s="52">
        <v>12.33</v>
      </c>
      <c r="N294" s="35">
        <v>-40</v>
      </c>
      <c r="O294" s="36">
        <v>0.99710982658959546</v>
      </c>
      <c r="P294" s="37">
        <v>2022</v>
      </c>
      <c r="Q294" s="49">
        <v>3.13</v>
      </c>
      <c r="R294" s="32">
        <v>-0.17</v>
      </c>
      <c r="S294" s="32">
        <v>-0.96</v>
      </c>
      <c r="T294" s="52">
        <v>3.09</v>
      </c>
      <c r="U294" s="48">
        <v>7.19</v>
      </c>
      <c r="V294" s="48">
        <v>3.68</v>
      </c>
      <c r="W294" s="32">
        <v>0.25</v>
      </c>
      <c r="X294" s="32">
        <v>0.48</v>
      </c>
      <c r="Y294" s="52">
        <v>4.46</v>
      </c>
      <c r="Z294" s="36">
        <v>2</v>
      </c>
      <c r="AA294" s="32">
        <v>0.01</v>
      </c>
      <c r="AB294" s="32">
        <v>0.05</v>
      </c>
      <c r="AC294" s="32">
        <v>0.24</v>
      </c>
      <c r="AD294" s="38">
        <v>0.28999999999999998</v>
      </c>
      <c r="AE294" s="32">
        <v>0.04</v>
      </c>
      <c r="AF294" s="32">
        <v>0.28999999999999998</v>
      </c>
      <c r="AG294" s="32">
        <v>0.04</v>
      </c>
      <c r="AH294" s="32">
        <v>-1.28</v>
      </c>
      <c r="AI294" s="52">
        <v>0.27</v>
      </c>
      <c r="AJ294" s="52">
        <v>-45.75</v>
      </c>
      <c r="AK294" s="40">
        <v>4</v>
      </c>
      <c r="AL294" s="40">
        <v>3</v>
      </c>
      <c r="AM294" s="40">
        <v>3.5</v>
      </c>
      <c r="AN294" s="32">
        <v>0.02</v>
      </c>
      <c r="AO294" s="40">
        <v>1.5</v>
      </c>
      <c r="AP294" s="40">
        <v>5</v>
      </c>
      <c r="AQ294" s="40">
        <f>VLOOKUP(B294,'[1]PHYS DATA'!$1:$1048576,11,FALSE)</f>
        <v>4</v>
      </c>
      <c r="AR294" s="32">
        <v>0.13</v>
      </c>
      <c r="AS294" s="38">
        <v>-0.97</v>
      </c>
      <c r="AT294" s="52">
        <v>25.7</v>
      </c>
      <c r="AU294" s="41">
        <f>VLOOKUP(B294,'[1]PHYS DATA'!$1:$1048576,13,FALSE)</f>
        <v>3.5</v>
      </c>
      <c r="AV294" s="42"/>
      <c r="AW294" s="50">
        <v>-3.36</v>
      </c>
      <c r="AX294" s="52">
        <v>-10.55</v>
      </c>
      <c r="AY294" s="52">
        <v>-11.69</v>
      </c>
      <c r="AZ294" s="9" t="s">
        <v>329</v>
      </c>
    </row>
    <row r="295" spans="1:52" ht="18" customHeight="1" x14ac:dyDescent="0.25">
      <c r="A295" s="29">
        <v>289</v>
      </c>
      <c r="B295" s="43">
        <v>502187</v>
      </c>
      <c r="C295" s="29" t="s">
        <v>502</v>
      </c>
      <c r="D295" s="29" t="s">
        <v>504</v>
      </c>
      <c r="E295" s="29" t="s">
        <v>504</v>
      </c>
      <c r="F295" s="29"/>
      <c r="G295" s="29"/>
      <c r="H295" s="30" t="s">
        <v>549</v>
      </c>
      <c r="I295" s="55">
        <v>184.82</v>
      </c>
      <c r="J295" s="32">
        <v>0.31</v>
      </c>
      <c r="K295" s="51">
        <v>10.01</v>
      </c>
      <c r="L295" s="50">
        <v>15.47</v>
      </c>
      <c r="M295" s="52">
        <v>13.68</v>
      </c>
      <c r="N295" s="35">
        <v>-30</v>
      </c>
      <c r="O295" s="36">
        <v>0.5161290322580645</v>
      </c>
      <c r="P295" s="37">
        <v>2024</v>
      </c>
      <c r="Q295" s="49">
        <v>2.9</v>
      </c>
      <c r="R295" s="32">
        <v>0.2</v>
      </c>
      <c r="S295" s="32">
        <v>-0.72</v>
      </c>
      <c r="T295" s="52">
        <v>3.26</v>
      </c>
      <c r="U295" s="51">
        <v>5.63</v>
      </c>
      <c r="V295" s="50">
        <v>3.16</v>
      </c>
      <c r="W295" s="39">
        <v>0.31</v>
      </c>
      <c r="X295" s="39">
        <v>0.61</v>
      </c>
      <c r="Y295" s="49">
        <v>6.24</v>
      </c>
      <c r="Z295" s="36">
        <v>1</v>
      </c>
      <c r="AA295" s="32">
        <v>0.02</v>
      </c>
      <c r="AB295" s="38">
        <v>0.06</v>
      </c>
      <c r="AC295" s="39">
        <v>0.31</v>
      </c>
      <c r="AD295" s="39">
        <v>0.34</v>
      </c>
      <c r="AE295" s="39">
        <v>0.05</v>
      </c>
      <c r="AF295" s="38">
        <v>0.36</v>
      </c>
      <c r="AG295" s="38">
        <v>-0.23</v>
      </c>
      <c r="AH295" s="34">
        <v>1.21</v>
      </c>
      <c r="AI295" s="52">
        <v>0.38</v>
      </c>
      <c r="AJ295" s="52">
        <v>-40.46</v>
      </c>
      <c r="AK295" s="40">
        <v>5</v>
      </c>
      <c r="AL295" s="40">
        <v>4</v>
      </c>
      <c r="AM295" s="40">
        <v>2.6666666666666665</v>
      </c>
      <c r="AN295" s="32">
        <v>-0.21</v>
      </c>
      <c r="AO295" s="40">
        <v>1.5</v>
      </c>
      <c r="AP295" s="40">
        <v>2.5</v>
      </c>
      <c r="AQ295" s="40">
        <f>VLOOKUP(B295,'[1]PHYS DATA'!$1:$1048576,11,FALSE)</f>
        <v>2</v>
      </c>
      <c r="AR295" s="39">
        <v>0.21</v>
      </c>
      <c r="AS295" s="38">
        <v>-0.9</v>
      </c>
      <c r="AT295" s="52">
        <v>23.2</v>
      </c>
      <c r="AU295" s="41">
        <f>VLOOKUP(B295,'[1]PHYS DATA'!$1:$1048576,13,FALSE)</f>
        <v>4.5</v>
      </c>
      <c r="AV295" s="42"/>
      <c r="AW295" s="52">
        <v>-2.2999999999999998</v>
      </c>
      <c r="AX295" s="52">
        <v>-6.03</v>
      </c>
      <c r="AY295" s="52">
        <v>-4.3099999999999996</v>
      </c>
      <c r="AZ295" s="9" t="s">
        <v>330</v>
      </c>
    </row>
    <row r="296" spans="1:52" ht="18" customHeight="1" x14ac:dyDescent="0.25">
      <c r="A296" s="29">
        <v>290</v>
      </c>
      <c r="B296" s="29">
        <v>502406</v>
      </c>
      <c r="C296" s="29" t="s">
        <v>502</v>
      </c>
      <c r="D296" s="29" t="s">
        <v>504</v>
      </c>
      <c r="E296" s="29"/>
      <c r="F296" s="29"/>
      <c r="G296" s="29" t="s">
        <v>504</v>
      </c>
      <c r="H296" s="46" t="s">
        <v>548</v>
      </c>
      <c r="I296" s="57">
        <v>174.33</v>
      </c>
      <c r="J296" s="32">
        <v>0.57999999999999996</v>
      </c>
      <c r="K296" s="51">
        <v>9.67</v>
      </c>
      <c r="L296" s="50">
        <v>15.79</v>
      </c>
      <c r="M296" s="52">
        <v>13.36</v>
      </c>
      <c r="N296" s="35">
        <v>-30</v>
      </c>
      <c r="O296" s="36">
        <v>1.0338164251207729</v>
      </c>
      <c r="P296" s="37">
        <v>2023</v>
      </c>
      <c r="Q296" s="52">
        <v>2.0699999999999998</v>
      </c>
      <c r="R296" s="32">
        <v>0.13</v>
      </c>
      <c r="S296" s="33">
        <v>0.27</v>
      </c>
      <c r="T296" s="50">
        <v>0.71</v>
      </c>
      <c r="U296" s="52">
        <v>5.33</v>
      </c>
      <c r="V296" s="51">
        <v>2.7</v>
      </c>
      <c r="W296" s="32">
        <v>0.22</v>
      </c>
      <c r="X296" s="32">
        <v>0.46</v>
      </c>
      <c r="Y296" s="51">
        <v>5.32</v>
      </c>
      <c r="Z296" s="36">
        <v>2</v>
      </c>
      <c r="AA296" s="39">
        <v>0.03</v>
      </c>
      <c r="AB296" s="32">
        <v>0.05</v>
      </c>
      <c r="AC296" s="32">
        <v>0.12</v>
      </c>
      <c r="AD296" s="32">
        <v>0.11</v>
      </c>
      <c r="AE296" s="39">
        <v>0.05</v>
      </c>
      <c r="AF296" s="38">
        <v>0.34</v>
      </c>
      <c r="AG296" s="32">
        <v>0.11</v>
      </c>
      <c r="AH296" s="32"/>
      <c r="AI296" s="51">
        <v>1.05</v>
      </c>
      <c r="AJ296" s="52">
        <v>-30.85</v>
      </c>
      <c r="AK296" s="40">
        <v>5</v>
      </c>
      <c r="AL296" s="40">
        <v>4</v>
      </c>
      <c r="AM296" s="40">
        <v>3</v>
      </c>
      <c r="AN296" s="32">
        <v>-0.22</v>
      </c>
      <c r="AO296" s="40">
        <v>1</v>
      </c>
      <c r="AP296" s="40">
        <v>1</v>
      </c>
      <c r="AQ296" s="40">
        <f>VLOOKUP(B296,'[1]PHYS DATA'!$1:$1048576,11,FALSE)</f>
        <v>2</v>
      </c>
      <c r="AR296" s="32">
        <v>0.09</v>
      </c>
      <c r="AS296" s="39">
        <v>-1.59</v>
      </c>
      <c r="AT296" s="52">
        <v>26.9</v>
      </c>
      <c r="AU296" s="41">
        <f>VLOOKUP(B296,'[1]PHYS DATA'!$1:$1048576,13,FALSE)</f>
        <v>3</v>
      </c>
      <c r="AV296" s="42"/>
      <c r="AW296" s="49">
        <v>-3.62</v>
      </c>
      <c r="AX296" s="52">
        <v>-7.77</v>
      </c>
      <c r="AY296" s="52">
        <v>-7.75</v>
      </c>
      <c r="AZ296" s="9" t="s">
        <v>331</v>
      </c>
    </row>
    <row r="297" spans="1:52" ht="18" customHeight="1" x14ac:dyDescent="0.25">
      <c r="A297" s="29">
        <v>291</v>
      </c>
      <c r="B297" s="29">
        <v>500868</v>
      </c>
      <c r="C297" s="29" t="s">
        <v>502</v>
      </c>
      <c r="D297" s="29" t="s">
        <v>504</v>
      </c>
      <c r="E297" s="29" t="s">
        <v>504</v>
      </c>
      <c r="F297" s="29"/>
      <c r="G297" s="29"/>
      <c r="H297" s="30" t="s">
        <v>549</v>
      </c>
      <c r="I297" s="55">
        <v>184.18</v>
      </c>
      <c r="J297" s="32">
        <v>0.61</v>
      </c>
      <c r="K297" s="50">
        <v>10.130000000000001</v>
      </c>
      <c r="L297" s="51">
        <v>14.83</v>
      </c>
      <c r="M297" s="52">
        <v>13.1</v>
      </c>
      <c r="N297" s="35">
        <v>-20</v>
      </c>
      <c r="O297" s="36">
        <v>1.1071428571428572</v>
      </c>
      <c r="P297" s="37">
        <v>2023</v>
      </c>
      <c r="Q297" s="50">
        <v>2.85</v>
      </c>
      <c r="R297" s="32">
        <v>-0.21</v>
      </c>
      <c r="S297" s="32">
        <v>-0.71</v>
      </c>
      <c r="T297" s="52">
        <v>3.02</v>
      </c>
      <c r="U297" s="50">
        <v>5.83</v>
      </c>
      <c r="V297" s="51">
        <v>2.86</v>
      </c>
      <c r="W297" s="39">
        <v>0.31</v>
      </c>
      <c r="X297" s="32">
        <v>0.5</v>
      </c>
      <c r="Y297" s="50">
        <v>5.71</v>
      </c>
      <c r="Z297" s="36">
        <v>2</v>
      </c>
      <c r="AA297" s="32">
        <v>0.02</v>
      </c>
      <c r="AB297" s="38">
        <v>0.06</v>
      </c>
      <c r="AC297" s="38">
        <v>0.28000000000000003</v>
      </c>
      <c r="AD297" s="39">
        <v>0.32</v>
      </c>
      <c r="AE297" s="39">
        <v>0.05</v>
      </c>
      <c r="AF297" s="32">
        <v>0.28000000000000003</v>
      </c>
      <c r="AG297" s="32">
        <v>-0.15</v>
      </c>
      <c r="AH297" s="32"/>
      <c r="AI297" s="52">
        <v>0.12</v>
      </c>
      <c r="AJ297" s="49">
        <v>-59.09</v>
      </c>
      <c r="AK297" s="40">
        <v>5</v>
      </c>
      <c r="AL297" s="40">
        <v>4</v>
      </c>
      <c r="AM297" s="40">
        <v>3</v>
      </c>
      <c r="AN297" s="38">
        <v>-0.34</v>
      </c>
      <c r="AO297" s="40">
        <v>2.5</v>
      </c>
      <c r="AP297" s="40">
        <v>2.5</v>
      </c>
      <c r="AQ297" s="40">
        <f>VLOOKUP(B297,'[1]PHYS DATA'!$1:$1048576,11,FALSE)</f>
        <v>2.5</v>
      </c>
      <c r="AR297" s="39">
        <v>0.19</v>
      </c>
      <c r="AS297" s="39">
        <v>-1.92</v>
      </c>
      <c r="AT297" s="52">
        <v>32.1</v>
      </c>
      <c r="AU297" s="41">
        <f>VLOOKUP(B297,'[1]PHYS DATA'!$1:$1048576,13,FALSE)</f>
        <v>3</v>
      </c>
      <c r="AV297" s="42"/>
      <c r="AW297" s="52">
        <v>-2.1800000000000002</v>
      </c>
      <c r="AX297" s="52">
        <v>1.06</v>
      </c>
      <c r="AY297" s="52">
        <v>7.71</v>
      </c>
      <c r="AZ297" s="9" t="s">
        <v>332</v>
      </c>
    </row>
    <row r="298" spans="1:52" ht="18" customHeight="1" x14ac:dyDescent="0.25">
      <c r="A298" s="29">
        <v>292</v>
      </c>
      <c r="B298" s="29">
        <v>502402</v>
      </c>
      <c r="C298" s="29" t="s">
        <v>502</v>
      </c>
      <c r="D298" s="29" t="s">
        <v>504</v>
      </c>
      <c r="E298" s="29"/>
      <c r="F298" s="29"/>
      <c r="G298" s="29" t="s">
        <v>504</v>
      </c>
      <c r="H298" s="30" t="s">
        <v>521</v>
      </c>
      <c r="I298" s="56">
        <v>182.86</v>
      </c>
      <c r="J298" s="32">
        <v>0.59</v>
      </c>
      <c r="K298" s="52">
        <v>8.9700000000000006</v>
      </c>
      <c r="L298" s="51">
        <v>14.52</v>
      </c>
      <c r="M298" s="52">
        <v>11.08</v>
      </c>
      <c r="N298" s="35">
        <v>-50</v>
      </c>
      <c r="O298" s="36">
        <v>0.76747809152872437</v>
      </c>
      <c r="P298" s="37">
        <v>2018</v>
      </c>
      <c r="Q298" s="51">
        <v>2.2999999999999998</v>
      </c>
      <c r="R298" s="39">
        <v>0.56999999999999995</v>
      </c>
      <c r="S298" s="32">
        <v>-0.56999999999999995</v>
      </c>
      <c r="T298" s="52">
        <v>2.16</v>
      </c>
      <c r="U298" s="52">
        <v>4.9400000000000004</v>
      </c>
      <c r="V298" s="50">
        <v>2.92</v>
      </c>
      <c r="W298" s="32">
        <v>0.26</v>
      </c>
      <c r="X298" s="34">
        <v>0.67</v>
      </c>
      <c r="Y298" s="52">
        <v>4.8899999999999997</v>
      </c>
      <c r="Z298" s="36">
        <v>2.2000000000000002</v>
      </c>
      <c r="AA298" s="39">
        <v>0.03</v>
      </c>
      <c r="AB298" s="33">
        <v>0.09</v>
      </c>
      <c r="AC298" s="32">
        <v>0.23</v>
      </c>
      <c r="AD298" s="39">
        <v>0.34</v>
      </c>
      <c r="AE298" s="32">
        <v>0.04</v>
      </c>
      <c r="AF298" s="39">
        <v>0.39</v>
      </c>
      <c r="AG298" s="32">
        <v>-0.06</v>
      </c>
      <c r="AH298" s="32"/>
      <c r="AI298" s="49">
        <v>1.68</v>
      </c>
      <c r="AJ298" s="52">
        <v>-24.12</v>
      </c>
      <c r="AK298" s="40">
        <v>5</v>
      </c>
      <c r="AL298" s="40">
        <v>4</v>
      </c>
      <c r="AM298" s="40">
        <v>2.75</v>
      </c>
      <c r="AN298" s="32">
        <v>0.04</v>
      </c>
      <c r="AO298" s="40">
        <v>3.5</v>
      </c>
      <c r="AP298" s="40">
        <v>3.5</v>
      </c>
      <c r="AQ298" s="40">
        <f>VLOOKUP(B298,'[1]PHYS DATA'!$1:$1048576,11,FALSE)</f>
        <v>2.5</v>
      </c>
      <c r="AR298" s="32">
        <v>0.06</v>
      </c>
      <c r="AS298" s="39">
        <v>-2.83</v>
      </c>
      <c r="AT298" s="52">
        <v>25</v>
      </c>
      <c r="AU298" s="41">
        <f>VLOOKUP(B298,'[1]PHYS DATA'!$1:$1048576,13,FALSE)</f>
        <v>3</v>
      </c>
      <c r="AV298" s="42"/>
      <c r="AW298" s="52">
        <v>-2.0299999999999998</v>
      </c>
      <c r="AX298" s="52">
        <v>-1.55</v>
      </c>
      <c r="AY298" s="52">
        <v>2.09</v>
      </c>
      <c r="AZ298" s="9" t="s">
        <v>333</v>
      </c>
    </row>
    <row r="299" spans="1:52" ht="18" customHeight="1" x14ac:dyDescent="0.25">
      <c r="A299" s="29">
        <v>293</v>
      </c>
      <c r="B299" s="29">
        <v>502453</v>
      </c>
      <c r="C299" s="29" t="s">
        <v>502</v>
      </c>
      <c r="D299" s="29"/>
      <c r="E299" s="29" t="s">
        <v>504</v>
      </c>
      <c r="F299" s="29" t="s">
        <v>504</v>
      </c>
      <c r="G299" s="29" t="s">
        <v>504</v>
      </c>
      <c r="H299" s="30" t="s">
        <v>538</v>
      </c>
      <c r="I299" s="56">
        <v>179.66</v>
      </c>
      <c r="J299" s="32">
        <v>0.9</v>
      </c>
      <c r="K299" s="48">
        <v>12.44</v>
      </c>
      <c r="L299" s="49">
        <v>17.670000000000002</v>
      </c>
      <c r="M299" s="50">
        <v>16.23</v>
      </c>
      <c r="N299" s="35">
        <v>-10</v>
      </c>
      <c r="O299" s="36">
        <v>1.1932367149758454</v>
      </c>
      <c r="P299" s="37">
        <v>2023</v>
      </c>
      <c r="Q299" s="52">
        <v>0.36</v>
      </c>
      <c r="R299" s="32">
        <v>-0.56000000000000005</v>
      </c>
      <c r="S299" s="32">
        <v>-0.48</v>
      </c>
      <c r="T299" s="52">
        <v>5.54</v>
      </c>
      <c r="U299" s="50">
        <v>5.96</v>
      </c>
      <c r="V299" s="52">
        <v>2.54</v>
      </c>
      <c r="W299" s="33">
        <v>0.37</v>
      </c>
      <c r="X299" s="39">
        <v>0.65</v>
      </c>
      <c r="Y299" s="52">
        <v>3.96</v>
      </c>
      <c r="Z299" s="36">
        <v>2</v>
      </c>
      <c r="AA299" s="31">
        <v>0.05</v>
      </c>
      <c r="AB299" s="34">
        <v>0.08</v>
      </c>
      <c r="AC299" s="38">
        <v>0.25</v>
      </c>
      <c r="AD299" s="32">
        <v>0.26</v>
      </c>
      <c r="AE299" s="33">
        <v>7.0000000000000007E-2</v>
      </c>
      <c r="AF299" s="34">
        <v>0.42</v>
      </c>
      <c r="AG299" s="32">
        <v>-7.0000000000000007E-2</v>
      </c>
      <c r="AH299" s="32"/>
      <c r="AI299" s="52">
        <v>0.64</v>
      </c>
      <c r="AJ299" s="52">
        <v>6.05</v>
      </c>
      <c r="AK299" s="40">
        <v>1.5</v>
      </c>
      <c r="AL299" s="40">
        <v>1</v>
      </c>
      <c r="AM299" s="40">
        <v>2</v>
      </c>
      <c r="AN299" s="32">
        <v>0.08</v>
      </c>
      <c r="AO299" s="40">
        <v>1</v>
      </c>
      <c r="AP299" s="40">
        <v>3</v>
      </c>
      <c r="AQ299" s="40">
        <f>VLOOKUP(B299,'[1]PHYS DATA'!$1:$1048576,11,FALSE)</f>
        <v>5</v>
      </c>
      <c r="AR299" s="32">
        <v>0.06</v>
      </c>
      <c r="AS299" s="39">
        <v>-2.85</v>
      </c>
      <c r="AT299" s="52">
        <v>22.7</v>
      </c>
      <c r="AU299" s="41">
        <f>VLOOKUP(B299,'[1]PHYS DATA'!$1:$1048576,13,FALSE)</f>
        <v>2</v>
      </c>
      <c r="AV299" s="42"/>
      <c r="AW299" s="51">
        <v>-2.97</v>
      </c>
      <c r="AX299" s="52">
        <v>6.69</v>
      </c>
      <c r="AY299" s="50">
        <v>12.26</v>
      </c>
      <c r="AZ299" s="9" t="s">
        <v>334</v>
      </c>
    </row>
    <row r="300" spans="1:52" ht="18" customHeight="1" x14ac:dyDescent="0.25">
      <c r="A300" s="29">
        <v>294</v>
      </c>
      <c r="B300" s="29">
        <v>502384</v>
      </c>
      <c r="C300" s="29" t="s">
        <v>502</v>
      </c>
      <c r="D300" s="29"/>
      <c r="E300" s="29" t="s">
        <v>504</v>
      </c>
      <c r="F300" s="29" t="s">
        <v>504</v>
      </c>
      <c r="G300" s="29" t="s">
        <v>504</v>
      </c>
      <c r="H300" s="30" t="s">
        <v>538</v>
      </c>
      <c r="I300" s="56">
        <v>178.11</v>
      </c>
      <c r="J300" s="32">
        <v>0.78</v>
      </c>
      <c r="K300" s="48">
        <v>12.71</v>
      </c>
      <c r="L300" s="49">
        <v>17.8</v>
      </c>
      <c r="M300" s="48">
        <v>20.16</v>
      </c>
      <c r="N300" s="35">
        <v>5</v>
      </c>
      <c r="O300" s="36">
        <v>0.54867256637168138</v>
      </c>
      <c r="P300" s="37">
        <v>2023</v>
      </c>
      <c r="Q300" s="52">
        <v>0.97</v>
      </c>
      <c r="R300" s="32">
        <v>-0.35</v>
      </c>
      <c r="S300" s="33">
        <v>0.2</v>
      </c>
      <c r="T300" s="52">
        <v>2.1800000000000002</v>
      </c>
      <c r="U300" s="52">
        <v>5.21</v>
      </c>
      <c r="V300" s="52">
        <v>2.4700000000000002</v>
      </c>
      <c r="W300" s="33">
        <v>0.41</v>
      </c>
      <c r="X300" s="34">
        <v>0.69</v>
      </c>
      <c r="Y300" s="51">
        <v>5.23</v>
      </c>
      <c r="Z300" s="36">
        <v>2</v>
      </c>
      <c r="AA300" s="32">
        <v>0.01</v>
      </c>
      <c r="AB300" s="32">
        <v>0.05</v>
      </c>
      <c r="AC300" s="34">
        <v>0.34</v>
      </c>
      <c r="AD300" s="39">
        <v>0.32</v>
      </c>
      <c r="AE300" s="31">
        <v>0.09</v>
      </c>
      <c r="AF300" s="33">
        <v>0.45</v>
      </c>
      <c r="AG300" s="32">
        <v>-0.05</v>
      </c>
      <c r="AH300" s="32">
        <v>-0.13</v>
      </c>
      <c r="AI300" s="52">
        <v>0.3</v>
      </c>
      <c r="AJ300" s="52">
        <v>0.3</v>
      </c>
      <c r="AK300" s="40">
        <v>1</v>
      </c>
      <c r="AL300" s="40">
        <v>1</v>
      </c>
      <c r="AM300" s="40">
        <v>2</v>
      </c>
      <c r="AN300" s="32">
        <v>0.06</v>
      </c>
      <c r="AO300" s="40">
        <v>1.5</v>
      </c>
      <c r="AP300" s="40">
        <v>2</v>
      </c>
      <c r="AQ300" s="40">
        <f>VLOOKUP(B300,'[1]PHYS DATA'!$1:$1048576,11,FALSE)</f>
        <v>3.5</v>
      </c>
      <c r="AR300" s="39">
        <v>0.19</v>
      </c>
      <c r="AS300" s="39">
        <v>-2.77</v>
      </c>
      <c r="AT300" s="52">
        <v>20.2</v>
      </c>
      <c r="AU300" s="41">
        <f>VLOOKUP(B300,'[1]PHYS DATA'!$1:$1048576,13,FALSE)</f>
        <v>3.5</v>
      </c>
      <c r="AV300" s="42"/>
      <c r="AW300" s="52">
        <v>-2.5499999999999998</v>
      </c>
      <c r="AX300" s="52">
        <v>5.1100000000000003</v>
      </c>
      <c r="AY300" s="52">
        <v>7.78</v>
      </c>
      <c r="AZ300" s="9" t="s">
        <v>335</v>
      </c>
    </row>
    <row r="301" spans="1:52" ht="18" customHeight="1" x14ac:dyDescent="0.25">
      <c r="A301" s="29">
        <v>295</v>
      </c>
      <c r="B301" s="29">
        <v>501808</v>
      </c>
      <c r="C301" s="29" t="s">
        <v>502</v>
      </c>
      <c r="D301" s="29"/>
      <c r="E301" s="29" t="s">
        <v>504</v>
      </c>
      <c r="F301" s="29" t="s">
        <v>504</v>
      </c>
      <c r="G301" s="29" t="s">
        <v>504</v>
      </c>
      <c r="H301" s="30" t="s">
        <v>538</v>
      </c>
      <c r="I301" s="56">
        <v>178.62</v>
      </c>
      <c r="J301" s="32">
        <v>0.73</v>
      </c>
      <c r="K301" s="48">
        <v>12.9</v>
      </c>
      <c r="L301" s="48">
        <v>18.98</v>
      </c>
      <c r="M301" s="47">
        <v>21.22</v>
      </c>
      <c r="N301" s="35">
        <v>4</v>
      </c>
      <c r="O301" s="36">
        <v>0.41986827661909992</v>
      </c>
      <c r="P301" s="37">
        <v>2022</v>
      </c>
      <c r="Q301" s="52">
        <v>1.43</v>
      </c>
      <c r="R301" s="32">
        <v>0.22</v>
      </c>
      <c r="S301" s="32">
        <v>-0.48</v>
      </c>
      <c r="T301" s="52">
        <v>4.42</v>
      </c>
      <c r="U301" s="51">
        <v>5.64</v>
      </c>
      <c r="V301" s="50">
        <v>3.09</v>
      </c>
      <c r="W301" s="34">
        <v>0.34</v>
      </c>
      <c r="X301" s="34">
        <v>0.67</v>
      </c>
      <c r="Y301" s="49">
        <v>6.02</v>
      </c>
      <c r="Z301" s="36">
        <v>1.5</v>
      </c>
      <c r="AA301" s="32">
        <v>0.02</v>
      </c>
      <c r="AB301" s="38">
        <v>0.06</v>
      </c>
      <c r="AC301" s="38">
        <v>0.25</v>
      </c>
      <c r="AD301" s="32">
        <v>0.27</v>
      </c>
      <c r="AE301" s="33">
        <v>0.08</v>
      </c>
      <c r="AF301" s="33">
        <v>0.45</v>
      </c>
      <c r="AG301" s="32">
        <v>-0.13</v>
      </c>
      <c r="AH301" s="34">
        <v>1.31</v>
      </c>
      <c r="AI301" s="52">
        <v>0.24</v>
      </c>
      <c r="AJ301" s="52">
        <v>-22.98</v>
      </c>
      <c r="AK301" s="40">
        <v>4</v>
      </c>
      <c r="AL301" s="40">
        <v>3</v>
      </c>
      <c r="AM301" s="40">
        <v>3.25</v>
      </c>
      <c r="AN301" s="32">
        <v>-0.03</v>
      </c>
      <c r="AO301" s="40">
        <v>2.5</v>
      </c>
      <c r="AP301" s="40">
        <v>3</v>
      </c>
      <c r="AQ301" s="40">
        <f>VLOOKUP(B301,'[1]PHYS DATA'!$1:$1048576,11,FALSE)</f>
        <v>3.5</v>
      </c>
      <c r="AR301" s="38">
        <v>0.16</v>
      </c>
      <c r="AS301" s="39">
        <v>-2.3199999999999998</v>
      </c>
      <c r="AT301" s="52">
        <v>23.2</v>
      </c>
      <c r="AU301" s="41">
        <f>VLOOKUP(B301,'[1]PHYS DATA'!$1:$1048576,13,FALSE)</f>
        <v>3</v>
      </c>
      <c r="AV301" s="42"/>
      <c r="AW301" s="52">
        <v>-2.56</v>
      </c>
      <c r="AX301" s="52">
        <v>-1.18</v>
      </c>
      <c r="AY301" s="52">
        <v>-0.22</v>
      </c>
      <c r="AZ301" s="9" t="s">
        <v>336</v>
      </c>
    </row>
    <row r="302" spans="1:52" ht="18" customHeight="1" x14ac:dyDescent="0.25">
      <c r="A302" s="29">
        <v>296</v>
      </c>
      <c r="B302" s="29">
        <v>501641</v>
      </c>
      <c r="C302" s="29" t="s">
        <v>502</v>
      </c>
      <c r="D302" s="29"/>
      <c r="E302" s="29" t="s">
        <v>504</v>
      </c>
      <c r="F302" s="29"/>
      <c r="G302" s="29"/>
      <c r="H302" s="30" t="s">
        <v>546</v>
      </c>
      <c r="I302" s="56">
        <v>182.37</v>
      </c>
      <c r="J302" s="32">
        <v>0.86</v>
      </c>
      <c r="K302" s="49">
        <v>11.56</v>
      </c>
      <c r="L302" s="49">
        <v>17.47</v>
      </c>
      <c r="M302" s="50">
        <v>16.16</v>
      </c>
      <c r="N302" s="35">
        <v>-10</v>
      </c>
      <c r="O302" s="36">
        <v>0.61</v>
      </c>
      <c r="P302" s="37">
        <v>2023</v>
      </c>
      <c r="Q302" s="52">
        <v>1.67</v>
      </c>
      <c r="R302" s="32">
        <v>-0.69</v>
      </c>
      <c r="S302" s="32">
        <v>-0.82</v>
      </c>
      <c r="T302" s="52">
        <v>3.27</v>
      </c>
      <c r="U302" s="50">
        <v>5.85</v>
      </c>
      <c r="V302" s="50">
        <v>2.87</v>
      </c>
      <c r="W302" s="38">
        <v>0.3</v>
      </c>
      <c r="X302" s="32">
        <v>0.46</v>
      </c>
      <c r="Y302" s="50">
        <v>5.71</v>
      </c>
      <c r="Z302" s="36">
        <v>2</v>
      </c>
      <c r="AA302" s="32">
        <v>0.02</v>
      </c>
      <c r="AB302" s="32">
        <v>0.03</v>
      </c>
      <c r="AC302" s="32">
        <v>0.24</v>
      </c>
      <c r="AD302" s="32">
        <v>0.22</v>
      </c>
      <c r="AE302" s="34">
        <v>0.06</v>
      </c>
      <c r="AF302" s="32">
        <v>0.32</v>
      </c>
      <c r="AG302" s="38">
        <v>-0.21</v>
      </c>
      <c r="AH302" s="32">
        <v>-0.77</v>
      </c>
      <c r="AI302" s="50">
        <v>1.28</v>
      </c>
      <c r="AJ302" s="52">
        <v>-40.72</v>
      </c>
      <c r="AK302" s="40">
        <v>2</v>
      </c>
      <c r="AL302" s="40">
        <v>2</v>
      </c>
      <c r="AM302" s="40">
        <v>2</v>
      </c>
      <c r="AN302" s="32">
        <v>-0.15</v>
      </c>
      <c r="AO302" s="40">
        <v>1</v>
      </c>
      <c r="AP302" s="40">
        <v>3</v>
      </c>
      <c r="AQ302" s="40">
        <f>VLOOKUP(B302,'[1]PHYS DATA'!$1:$1048576,11,FALSE)</f>
        <v>3</v>
      </c>
      <c r="AR302" s="38">
        <v>0.17</v>
      </c>
      <c r="AS302" s="38">
        <v>-0.2</v>
      </c>
      <c r="AT302" s="52">
        <v>25.5</v>
      </c>
      <c r="AU302" s="41">
        <f>VLOOKUP(B302,'[1]PHYS DATA'!$1:$1048576,13,FALSE)</f>
        <v>2.5</v>
      </c>
      <c r="AV302" s="42"/>
      <c r="AW302" s="52">
        <v>-1.51</v>
      </c>
      <c r="AX302" s="52">
        <v>5.82</v>
      </c>
      <c r="AY302" s="52">
        <v>8.15</v>
      </c>
      <c r="AZ302" s="9" t="s">
        <v>337</v>
      </c>
    </row>
    <row r="303" spans="1:52" ht="18" customHeight="1" x14ac:dyDescent="0.25">
      <c r="A303" s="29">
        <v>297</v>
      </c>
      <c r="B303" s="29">
        <v>502470</v>
      </c>
      <c r="C303" s="29" t="s">
        <v>502</v>
      </c>
      <c r="D303" s="29"/>
      <c r="E303" s="29" t="s">
        <v>504</v>
      </c>
      <c r="F303" s="29" t="s">
        <v>504</v>
      </c>
      <c r="G303" s="29" t="s">
        <v>504</v>
      </c>
      <c r="H303" s="30" t="s">
        <v>538</v>
      </c>
      <c r="I303" s="55">
        <v>185.13</v>
      </c>
      <c r="J303" s="32">
        <v>0.73</v>
      </c>
      <c r="K303" s="47">
        <v>13.23</v>
      </c>
      <c r="L303" s="47">
        <v>20.22</v>
      </c>
      <c r="M303" s="47">
        <v>22.67</v>
      </c>
      <c r="N303" s="35">
        <v>0</v>
      </c>
      <c r="O303" s="36">
        <v>0.69369369369369371</v>
      </c>
      <c r="P303" s="37">
        <v>2023</v>
      </c>
      <c r="Q303" s="52">
        <v>0.11</v>
      </c>
      <c r="R303" s="32">
        <v>-1.28</v>
      </c>
      <c r="S303" s="32">
        <v>-0.59</v>
      </c>
      <c r="T303" s="52">
        <v>6.57</v>
      </c>
      <c r="U303" s="48">
        <v>6.74</v>
      </c>
      <c r="V303" s="52">
        <v>2.59</v>
      </c>
      <c r="W303" s="31">
        <v>0.47</v>
      </c>
      <c r="X303" s="33">
        <v>0.78</v>
      </c>
      <c r="Y303" s="50">
        <v>5.84</v>
      </c>
      <c r="Z303" s="36">
        <v>1</v>
      </c>
      <c r="AA303" s="32">
        <v>0.01</v>
      </c>
      <c r="AB303" s="32">
        <v>0.05</v>
      </c>
      <c r="AC303" s="31">
        <v>0.46</v>
      </c>
      <c r="AD303" s="33">
        <v>0.46</v>
      </c>
      <c r="AE303" s="33">
        <v>0.08</v>
      </c>
      <c r="AF303" s="33">
        <v>0.45</v>
      </c>
      <c r="AG303" s="39">
        <v>-0.24</v>
      </c>
      <c r="AH303" s="32"/>
      <c r="AI303" s="52">
        <v>0.37</v>
      </c>
      <c r="AJ303" s="52">
        <v>-28.12</v>
      </c>
      <c r="AK303" s="40">
        <v>4</v>
      </c>
      <c r="AL303" s="40">
        <v>4</v>
      </c>
      <c r="AM303" s="40">
        <v>2.8333333333333335</v>
      </c>
      <c r="AN303" s="32">
        <v>0.16</v>
      </c>
      <c r="AO303" s="40">
        <v>3.5</v>
      </c>
      <c r="AP303" s="40">
        <v>2</v>
      </c>
      <c r="AQ303" s="40">
        <f>VLOOKUP(B303,'[1]PHYS DATA'!$1:$1048576,11,FALSE)</f>
        <v>4</v>
      </c>
      <c r="AR303" s="32">
        <v>7.0000000000000007E-2</v>
      </c>
      <c r="AS303" s="39">
        <v>-2.97</v>
      </c>
      <c r="AT303" s="52">
        <v>20.5</v>
      </c>
      <c r="AU303" s="41">
        <f>VLOOKUP(B303,'[1]PHYS DATA'!$1:$1048576,13,FALSE)</f>
        <v>2.5</v>
      </c>
      <c r="AV303" s="42" t="s">
        <v>503</v>
      </c>
      <c r="AW303" s="52">
        <v>-1.89</v>
      </c>
      <c r="AX303" s="52">
        <v>7.63</v>
      </c>
      <c r="AY303" s="51">
        <v>11.24</v>
      </c>
      <c r="AZ303" s="9" t="s">
        <v>338</v>
      </c>
    </row>
    <row r="304" spans="1:52" ht="18" customHeight="1" x14ac:dyDescent="0.25">
      <c r="A304" s="29">
        <v>298</v>
      </c>
      <c r="B304" s="29">
        <v>500803</v>
      </c>
      <c r="C304" s="29" t="s">
        <v>502</v>
      </c>
      <c r="D304" s="29"/>
      <c r="E304" s="29" t="s">
        <v>504</v>
      </c>
      <c r="F304" s="29" t="s">
        <v>504</v>
      </c>
      <c r="G304" s="29" t="s">
        <v>504</v>
      </c>
      <c r="H304" s="30" t="s">
        <v>538</v>
      </c>
      <c r="I304" s="56">
        <v>176.46</v>
      </c>
      <c r="J304" s="32">
        <v>0.84</v>
      </c>
      <c r="K304" s="47">
        <v>13.2</v>
      </c>
      <c r="L304" s="48">
        <v>19.09</v>
      </c>
      <c r="M304" s="47">
        <v>21.32</v>
      </c>
      <c r="N304" s="35">
        <v>4</v>
      </c>
      <c r="O304" s="36"/>
      <c r="P304" s="37"/>
      <c r="Q304" s="52">
        <v>1.86</v>
      </c>
      <c r="R304" s="32">
        <v>-0.45</v>
      </c>
      <c r="S304" s="38">
        <v>-0.18</v>
      </c>
      <c r="T304" s="52">
        <v>3.34</v>
      </c>
      <c r="U304" s="49">
        <v>6.49</v>
      </c>
      <c r="V304" s="49">
        <v>3.43</v>
      </c>
      <c r="W304" s="34">
        <v>0.34</v>
      </c>
      <c r="X304" s="38">
        <v>0.56999999999999995</v>
      </c>
      <c r="Y304" s="52">
        <v>4.71</v>
      </c>
      <c r="Z304" s="36"/>
      <c r="AA304" s="32">
        <v>0.02</v>
      </c>
      <c r="AB304" s="32">
        <v>0.04</v>
      </c>
      <c r="AC304" s="38">
        <v>0.25</v>
      </c>
      <c r="AD304" s="32">
        <v>0.24</v>
      </c>
      <c r="AE304" s="31">
        <v>0.09</v>
      </c>
      <c r="AF304" s="39">
        <v>0.39</v>
      </c>
      <c r="AG304" s="32"/>
      <c r="AH304" s="32"/>
      <c r="AI304" s="52">
        <v>-0.3</v>
      </c>
      <c r="AJ304" s="52">
        <v>33.6</v>
      </c>
      <c r="AK304" s="40">
        <v>5</v>
      </c>
      <c r="AL304" s="40">
        <v>5</v>
      </c>
      <c r="AM304" s="40">
        <v>1</v>
      </c>
      <c r="AN304" s="38">
        <v>-0.28000000000000003</v>
      </c>
      <c r="AO304" s="40">
        <v>1</v>
      </c>
      <c r="AP304" s="40">
        <v>2</v>
      </c>
      <c r="AQ304" s="40">
        <f>VLOOKUP(B304,'[1]PHYS DATA'!$1:$1048576,11,FALSE)</f>
        <v>3</v>
      </c>
      <c r="AR304" s="39">
        <v>0.18</v>
      </c>
      <c r="AS304" s="38">
        <v>-0.78</v>
      </c>
      <c r="AT304" s="52">
        <v>23.9</v>
      </c>
      <c r="AU304" s="41">
        <f>VLOOKUP(B304,'[1]PHYS DATA'!$1:$1048576,13,FALSE)</f>
        <v>3</v>
      </c>
      <c r="AV304" s="42" t="s">
        <v>503</v>
      </c>
      <c r="AW304" s="51">
        <v>-2.79</v>
      </c>
      <c r="AX304" s="52">
        <v>5.0599999999999996</v>
      </c>
      <c r="AY304" s="52">
        <v>6.15</v>
      </c>
      <c r="AZ304" s="9" t="s">
        <v>339</v>
      </c>
    </row>
    <row r="305" spans="1:52" ht="18" customHeight="1" x14ac:dyDescent="0.25">
      <c r="A305" s="29">
        <v>299</v>
      </c>
      <c r="B305" s="29">
        <v>501917</v>
      </c>
      <c r="C305" s="29" t="s">
        <v>502</v>
      </c>
      <c r="D305" s="29" t="s">
        <v>504</v>
      </c>
      <c r="E305" s="29" t="s">
        <v>504</v>
      </c>
      <c r="F305" s="29" t="s">
        <v>504</v>
      </c>
      <c r="G305" s="29"/>
      <c r="H305" s="30" t="s">
        <v>528</v>
      </c>
      <c r="I305" s="56">
        <v>178.5</v>
      </c>
      <c r="J305" s="32">
        <v>0.59</v>
      </c>
      <c r="K305" s="50">
        <v>10.47</v>
      </c>
      <c r="L305" s="50">
        <v>15.77</v>
      </c>
      <c r="M305" s="52">
        <v>13.55</v>
      </c>
      <c r="N305" s="35">
        <v>-30</v>
      </c>
      <c r="O305" s="36">
        <v>1.1055900621118013</v>
      </c>
      <c r="P305" s="37">
        <v>2023</v>
      </c>
      <c r="Q305" s="51">
        <v>2.3199999999999998</v>
      </c>
      <c r="R305" s="32">
        <v>-0.49</v>
      </c>
      <c r="S305" s="32">
        <v>-0.86</v>
      </c>
      <c r="T305" s="52">
        <v>3.85</v>
      </c>
      <c r="U305" s="50">
        <v>6.13</v>
      </c>
      <c r="V305" s="51">
        <v>2.7</v>
      </c>
      <c r="W305" s="32">
        <v>0.25</v>
      </c>
      <c r="X305" s="32">
        <v>0.41</v>
      </c>
      <c r="Y305" s="50">
        <v>5.79</v>
      </c>
      <c r="Z305" s="36">
        <v>1</v>
      </c>
      <c r="AA305" s="32">
        <v>1E-3</v>
      </c>
      <c r="AB305" s="32">
        <v>0.03</v>
      </c>
      <c r="AC305" s="38">
        <v>0.25</v>
      </c>
      <c r="AD305" s="32">
        <v>0.26</v>
      </c>
      <c r="AE305" s="39">
        <v>0.05</v>
      </c>
      <c r="AF305" s="32">
        <v>0.26</v>
      </c>
      <c r="AG305" s="32">
        <v>0.1</v>
      </c>
      <c r="AH305" s="34">
        <v>1.1399999999999999</v>
      </c>
      <c r="AI305" s="52">
        <v>0.6</v>
      </c>
      <c r="AJ305" s="50">
        <v>-53.68</v>
      </c>
      <c r="AK305" s="40">
        <v>4</v>
      </c>
      <c r="AL305" s="40">
        <v>4</v>
      </c>
      <c r="AM305" s="40">
        <v>2</v>
      </c>
      <c r="AN305" s="32">
        <v>0.24</v>
      </c>
      <c r="AO305" s="40">
        <v>1</v>
      </c>
      <c r="AP305" s="40">
        <v>2</v>
      </c>
      <c r="AQ305" s="40">
        <f>VLOOKUP(B305,'[1]PHYS DATA'!$1:$1048576,11,FALSE)</f>
        <v>3</v>
      </c>
      <c r="AR305" s="39">
        <v>0.21</v>
      </c>
      <c r="AS305" s="39">
        <v>-1.31</v>
      </c>
      <c r="AT305" s="52">
        <v>26.3</v>
      </c>
      <c r="AU305" s="41">
        <f>VLOOKUP(B305,'[1]PHYS DATA'!$1:$1048576,13,FALSE)</f>
        <v>2.5</v>
      </c>
      <c r="AV305" s="42"/>
      <c r="AW305" s="52">
        <v>-2.36</v>
      </c>
      <c r="AX305" s="52">
        <v>-3.58</v>
      </c>
      <c r="AY305" s="52">
        <v>-0.28999999999999998</v>
      </c>
      <c r="AZ305" s="9" t="s">
        <v>340</v>
      </c>
    </row>
    <row r="306" spans="1:52" ht="18" customHeight="1" x14ac:dyDescent="0.25">
      <c r="A306" s="29">
        <v>300</v>
      </c>
      <c r="B306" s="29">
        <v>501467</v>
      </c>
      <c r="C306" s="29" t="s">
        <v>502</v>
      </c>
      <c r="D306" s="29" t="s">
        <v>504</v>
      </c>
      <c r="E306" s="29" t="s">
        <v>504</v>
      </c>
      <c r="F306" s="29"/>
      <c r="G306" s="29"/>
      <c r="H306" s="30" t="s">
        <v>527</v>
      </c>
      <c r="I306" s="56">
        <v>180.93</v>
      </c>
      <c r="J306" s="32">
        <v>0.8</v>
      </c>
      <c r="K306" s="49">
        <v>11.34</v>
      </c>
      <c r="L306" s="50">
        <v>16.309999999999999</v>
      </c>
      <c r="M306" s="52">
        <v>12.96</v>
      </c>
      <c r="N306" s="35">
        <v>-40</v>
      </c>
      <c r="O306" s="36">
        <v>1.2724719101123596</v>
      </c>
      <c r="P306" s="37">
        <v>2022</v>
      </c>
      <c r="Q306" s="52">
        <v>2</v>
      </c>
      <c r="R306" s="32">
        <v>-0.95</v>
      </c>
      <c r="S306" s="32">
        <v>-0.89</v>
      </c>
      <c r="T306" s="52">
        <v>5.13</v>
      </c>
      <c r="U306" s="49">
        <v>6.44</v>
      </c>
      <c r="V306" s="52">
        <v>2.5499999999999998</v>
      </c>
      <c r="W306" s="32">
        <v>0.26</v>
      </c>
      <c r="X306" s="32">
        <v>0.53</v>
      </c>
      <c r="Y306" s="50">
        <v>5.71</v>
      </c>
      <c r="Z306" s="36">
        <v>2</v>
      </c>
      <c r="AA306" s="39">
        <v>0.03</v>
      </c>
      <c r="AB306" s="34">
        <v>0.08</v>
      </c>
      <c r="AC306" s="32">
        <v>0.18</v>
      </c>
      <c r="AD306" s="32">
        <v>0.24</v>
      </c>
      <c r="AE306" s="39">
        <v>0.05</v>
      </c>
      <c r="AF306" s="32">
        <v>0.33</v>
      </c>
      <c r="AG306" s="32">
        <v>-0.03</v>
      </c>
      <c r="AH306" s="32">
        <v>-2.44</v>
      </c>
      <c r="AI306" s="52">
        <v>0.6</v>
      </c>
      <c r="AJ306" s="52">
        <v>-18.77</v>
      </c>
      <c r="AK306" s="40">
        <v>5</v>
      </c>
      <c r="AL306" s="40">
        <v>4</v>
      </c>
      <c r="AM306" s="40">
        <v>2.5</v>
      </c>
      <c r="AN306" s="32">
        <v>-7.0000000000000007E-2</v>
      </c>
      <c r="AO306" s="40">
        <v>1</v>
      </c>
      <c r="AP306" s="40">
        <v>2</v>
      </c>
      <c r="AQ306" s="40">
        <f>VLOOKUP(B306,'[1]PHYS DATA'!$1:$1048576,11,FALSE)</f>
        <v>3.5</v>
      </c>
      <c r="AR306" s="38">
        <v>0.16</v>
      </c>
      <c r="AS306" s="32">
        <v>0.88</v>
      </c>
      <c r="AT306" s="52">
        <v>23.5</v>
      </c>
      <c r="AU306" s="41">
        <f>VLOOKUP(B306,'[1]PHYS DATA'!$1:$1048576,13,FALSE)</f>
        <v>3.5</v>
      </c>
      <c r="AV306" s="42"/>
      <c r="AW306" s="52">
        <v>-1.5</v>
      </c>
      <c r="AX306" s="52">
        <v>1.26</v>
      </c>
      <c r="AY306" s="52">
        <v>5.04</v>
      </c>
      <c r="AZ306" s="9" t="s">
        <v>341</v>
      </c>
    </row>
    <row r="307" spans="1:52" ht="18" customHeight="1" x14ac:dyDescent="0.25">
      <c r="A307" s="29">
        <v>301</v>
      </c>
      <c r="B307" s="29">
        <v>500997</v>
      </c>
      <c r="C307" s="29" t="s">
        <v>502</v>
      </c>
      <c r="D307" s="29" t="s">
        <v>504</v>
      </c>
      <c r="E307" s="29" t="s">
        <v>504</v>
      </c>
      <c r="F307" s="29"/>
      <c r="G307" s="29"/>
      <c r="H307" s="30" t="s">
        <v>534</v>
      </c>
      <c r="I307" s="56">
        <v>178.85</v>
      </c>
      <c r="J307" s="32">
        <v>0.44</v>
      </c>
      <c r="K307" s="50">
        <v>10.82</v>
      </c>
      <c r="L307" s="50">
        <v>15.5</v>
      </c>
      <c r="M307" s="51">
        <v>15.09</v>
      </c>
      <c r="N307" s="35">
        <v>-10</v>
      </c>
      <c r="O307" s="36"/>
      <c r="P307" s="37"/>
      <c r="Q307" s="51">
        <v>2.25</v>
      </c>
      <c r="R307" s="32">
        <v>-0.25</v>
      </c>
      <c r="S307" s="32">
        <v>-0.55000000000000004</v>
      </c>
      <c r="T307" s="52">
        <v>2.76</v>
      </c>
      <c r="U307" s="51">
        <v>5.44</v>
      </c>
      <c r="V307" s="51">
        <v>2.81</v>
      </c>
      <c r="W307" s="38">
        <v>0.28000000000000003</v>
      </c>
      <c r="X307" s="38">
        <v>0.57999999999999996</v>
      </c>
      <c r="Y307" s="50">
        <v>5.84</v>
      </c>
      <c r="Z307" s="36"/>
      <c r="AA307" s="39">
        <v>0.03</v>
      </c>
      <c r="AB307" s="34">
        <v>0.08</v>
      </c>
      <c r="AC307" s="32">
        <v>0.21</v>
      </c>
      <c r="AD307" s="38">
        <v>0.28999999999999998</v>
      </c>
      <c r="AE307" s="34">
        <v>0.06</v>
      </c>
      <c r="AF307" s="38">
        <v>0.35</v>
      </c>
      <c r="AG307" s="34">
        <v>-0.32</v>
      </c>
      <c r="AH307" s="32">
        <v>-1.5</v>
      </c>
      <c r="AI307" s="50">
        <v>1.57</v>
      </c>
      <c r="AJ307" s="52">
        <v>-16.7</v>
      </c>
      <c r="AK307" s="40">
        <v>5</v>
      </c>
      <c r="AL307" s="40">
        <v>4</v>
      </c>
      <c r="AM307" s="40">
        <v>2.5</v>
      </c>
      <c r="AN307" s="32">
        <v>0.05</v>
      </c>
      <c r="AO307" s="40">
        <v>1</v>
      </c>
      <c r="AP307" s="40">
        <v>1</v>
      </c>
      <c r="AQ307" s="40">
        <f>VLOOKUP(B307,'[1]PHYS DATA'!$1:$1048576,11,FALSE)</f>
        <v>1</v>
      </c>
      <c r="AR307" s="32">
        <v>0.05</v>
      </c>
      <c r="AS307" s="38">
        <v>-0.37</v>
      </c>
      <c r="AT307" s="52">
        <v>25.3</v>
      </c>
      <c r="AU307" s="41">
        <f>VLOOKUP(B307,'[1]PHYS DATA'!$1:$1048576,13,FALSE)</f>
        <v>3</v>
      </c>
      <c r="AV307" s="42"/>
      <c r="AW307" s="52"/>
      <c r="AX307" s="52">
        <v>2.4900000000000002</v>
      </c>
      <c r="AY307" s="52">
        <v>2.85</v>
      </c>
      <c r="AZ307" s="9" t="s">
        <v>342</v>
      </c>
    </row>
    <row r="308" spans="1:52" ht="18" customHeight="1" x14ac:dyDescent="0.25">
      <c r="A308" s="29">
        <v>302</v>
      </c>
      <c r="B308" s="29">
        <v>501753</v>
      </c>
      <c r="C308" s="29" t="s">
        <v>502</v>
      </c>
      <c r="D308" s="29" t="s">
        <v>504</v>
      </c>
      <c r="E308" s="29" t="s">
        <v>504</v>
      </c>
      <c r="F308" s="29"/>
      <c r="G308" s="29" t="s">
        <v>504</v>
      </c>
      <c r="H308" s="30" t="s">
        <v>528</v>
      </c>
      <c r="I308" s="55">
        <v>184.32</v>
      </c>
      <c r="J308" s="32">
        <v>0.31</v>
      </c>
      <c r="K308" s="52">
        <v>9.1999999999999993</v>
      </c>
      <c r="L308" s="51">
        <v>14.56</v>
      </c>
      <c r="M308" s="52">
        <v>12.64</v>
      </c>
      <c r="N308" s="35">
        <v>-30</v>
      </c>
      <c r="O308" s="36"/>
      <c r="P308" s="37"/>
      <c r="Q308" s="50">
        <v>2.83</v>
      </c>
      <c r="R308" s="39">
        <v>0.68</v>
      </c>
      <c r="S308" s="39">
        <v>1E-3</v>
      </c>
      <c r="T308" s="48">
        <v>-0.32</v>
      </c>
      <c r="U308" s="52">
        <v>5.01</v>
      </c>
      <c r="V308" s="49">
        <v>3.45</v>
      </c>
      <c r="W308" s="38">
        <v>0.28999999999999998</v>
      </c>
      <c r="X308" s="32">
        <v>0.53</v>
      </c>
      <c r="Y308" s="51">
        <v>5.08</v>
      </c>
      <c r="Z308" s="36"/>
      <c r="AA308" s="32">
        <v>0.02</v>
      </c>
      <c r="AB308" s="34">
        <v>0.08</v>
      </c>
      <c r="AC308" s="32">
        <v>0.2</v>
      </c>
      <c r="AD308" s="32">
        <v>0.23</v>
      </c>
      <c r="AE308" s="33">
        <v>7.0000000000000007E-2</v>
      </c>
      <c r="AF308" s="32">
        <v>0.33</v>
      </c>
      <c r="AG308" s="32">
        <v>0.08</v>
      </c>
      <c r="AH308" s="32">
        <v>-0.41</v>
      </c>
      <c r="AI308" s="50">
        <v>1.66</v>
      </c>
      <c r="AJ308" s="50">
        <v>-53.56</v>
      </c>
      <c r="AK308" s="40">
        <v>4</v>
      </c>
      <c r="AL308" s="40">
        <v>4</v>
      </c>
      <c r="AM308" s="40">
        <v>3</v>
      </c>
      <c r="AN308" s="38">
        <v>-0.32</v>
      </c>
      <c r="AO308" s="40">
        <v>1</v>
      </c>
      <c r="AP308" s="40">
        <v>3</v>
      </c>
      <c r="AQ308" s="40">
        <f>VLOOKUP(B308,'[1]PHYS DATA'!$1:$1048576,11,FALSE)</f>
        <v>2</v>
      </c>
      <c r="AR308" s="32">
        <v>0.13</v>
      </c>
      <c r="AS308" s="32">
        <v>-0.03</v>
      </c>
      <c r="AT308" s="52">
        <v>25.5</v>
      </c>
      <c r="AU308" s="41">
        <f>VLOOKUP(B308,'[1]PHYS DATA'!$1:$1048576,13,FALSE)</f>
        <v>3.5</v>
      </c>
      <c r="AV308" s="42"/>
      <c r="AW308" s="52">
        <v>-2.35</v>
      </c>
      <c r="AX308" s="52">
        <v>-3.61</v>
      </c>
      <c r="AY308" s="52">
        <v>-2.5</v>
      </c>
      <c r="AZ308" s="9" t="s">
        <v>343</v>
      </c>
    </row>
    <row r="309" spans="1:52" ht="18" customHeight="1" x14ac:dyDescent="0.25">
      <c r="A309" s="29">
        <v>303</v>
      </c>
      <c r="B309" s="29">
        <v>500888</v>
      </c>
      <c r="C309" s="29" t="s">
        <v>502</v>
      </c>
      <c r="D309" s="29"/>
      <c r="E309" s="29" t="s">
        <v>504</v>
      </c>
      <c r="F309" s="29"/>
      <c r="G309" s="29"/>
      <c r="H309" s="30" t="s">
        <v>539</v>
      </c>
      <c r="I309" s="56">
        <v>177.11</v>
      </c>
      <c r="J309" s="32">
        <v>0.56999999999999995</v>
      </c>
      <c r="K309" s="52">
        <v>8.06</v>
      </c>
      <c r="L309" s="52">
        <v>12.27</v>
      </c>
      <c r="M309" s="52">
        <v>7.71</v>
      </c>
      <c r="N309" s="35">
        <v>-30</v>
      </c>
      <c r="O309" s="36">
        <v>0.90390879478827368</v>
      </c>
      <c r="P309" s="37">
        <v>2022</v>
      </c>
      <c r="Q309" s="50">
        <v>2.64</v>
      </c>
      <c r="R309" s="38">
        <v>0.31</v>
      </c>
      <c r="S309" s="32">
        <v>-0.67</v>
      </c>
      <c r="T309" s="52">
        <v>2.0099999999999998</v>
      </c>
      <c r="U309" s="52">
        <v>5.05</v>
      </c>
      <c r="V309" s="50">
        <v>3.15</v>
      </c>
      <c r="W309" s="32">
        <v>0.26</v>
      </c>
      <c r="X309" s="32">
        <v>0.53</v>
      </c>
      <c r="Y309" s="52">
        <v>3.07</v>
      </c>
      <c r="Z309" s="36">
        <v>1.6666666666666667</v>
      </c>
      <c r="AA309" s="32">
        <v>1E-3</v>
      </c>
      <c r="AB309" s="38">
        <v>0.06</v>
      </c>
      <c r="AC309" s="39">
        <v>0.28999999999999998</v>
      </c>
      <c r="AD309" s="39">
        <v>0.33</v>
      </c>
      <c r="AE309" s="32">
        <v>0.03</v>
      </c>
      <c r="AF309" s="32">
        <v>0.31</v>
      </c>
      <c r="AG309" s="38">
        <v>-0.22</v>
      </c>
      <c r="AH309" s="32"/>
      <c r="AI309" s="52">
        <v>-0.4</v>
      </c>
      <c r="AJ309" s="50">
        <v>-51.85</v>
      </c>
      <c r="AK309" s="40">
        <v>5</v>
      </c>
      <c r="AL309" s="40">
        <v>4</v>
      </c>
      <c r="AM309" s="40">
        <v>2</v>
      </c>
      <c r="AN309" s="32">
        <v>0.08</v>
      </c>
      <c r="AO309" s="40">
        <v>5</v>
      </c>
      <c r="AP309" s="40">
        <v>3</v>
      </c>
      <c r="AQ309" s="40">
        <f>VLOOKUP(B309,'[1]PHYS DATA'!$1:$1048576,11,FALSE)</f>
        <v>2.5</v>
      </c>
      <c r="AR309" s="32">
        <v>0.05</v>
      </c>
      <c r="AS309" s="38">
        <v>-0.46</v>
      </c>
      <c r="AT309" s="52">
        <v>25.7</v>
      </c>
      <c r="AU309" s="41">
        <f>VLOOKUP(B309,'[1]PHYS DATA'!$1:$1048576,13,FALSE)</f>
        <v>3</v>
      </c>
      <c r="AV309" s="42"/>
      <c r="AW309" s="52">
        <v>-2.6</v>
      </c>
      <c r="AX309" s="52">
        <v>-0.46</v>
      </c>
      <c r="AY309" s="52">
        <v>2.17</v>
      </c>
      <c r="AZ309" s="9" t="s">
        <v>344</v>
      </c>
    </row>
    <row r="310" spans="1:52" ht="18" customHeight="1" x14ac:dyDescent="0.25">
      <c r="A310" s="29">
        <v>304</v>
      </c>
      <c r="B310" s="29">
        <v>501434</v>
      </c>
      <c r="C310" s="29" t="s">
        <v>502</v>
      </c>
      <c r="D310" s="29" t="s">
        <v>504</v>
      </c>
      <c r="E310" s="29" t="s">
        <v>504</v>
      </c>
      <c r="F310" s="29"/>
      <c r="G310" s="29" t="s">
        <v>504</v>
      </c>
      <c r="H310" s="30" t="s">
        <v>543</v>
      </c>
      <c r="I310" s="55">
        <v>183.72</v>
      </c>
      <c r="J310" s="32">
        <v>0.32</v>
      </c>
      <c r="K310" s="52">
        <v>9.16</v>
      </c>
      <c r="L310" s="51">
        <v>14.32</v>
      </c>
      <c r="M310" s="52">
        <v>11.71</v>
      </c>
      <c r="N310" s="35">
        <v>-40</v>
      </c>
      <c r="O310" s="36">
        <v>0.46530612244897956</v>
      </c>
      <c r="P310" s="37">
        <v>2021</v>
      </c>
      <c r="Q310" s="50">
        <v>2.64</v>
      </c>
      <c r="R310" s="39">
        <v>0.52</v>
      </c>
      <c r="S310" s="32">
        <v>-0.67</v>
      </c>
      <c r="T310" s="52">
        <v>3.1</v>
      </c>
      <c r="U310" s="52">
        <v>5.39</v>
      </c>
      <c r="V310" s="50">
        <v>3.19</v>
      </c>
      <c r="W310" s="34">
        <v>0.35</v>
      </c>
      <c r="X310" s="34">
        <v>0.69</v>
      </c>
      <c r="Y310" s="50">
        <v>5.46</v>
      </c>
      <c r="Z310" s="36">
        <v>1</v>
      </c>
      <c r="AA310" s="32">
        <v>0.02</v>
      </c>
      <c r="AB310" s="34">
        <v>0.08</v>
      </c>
      <c r="AC310" s="33">
        <v>0.37</v>
      </c>
      <c r="AD310" s="33">
        <v>0.41</v>
      </c>
      <c r="AE310" s="32">
        <v>0.04</v>
      </c>
      <c r="AF310" s="39">
        <v>0.38</v>
      </c>
      <c r="AG310" s="32">
        <v>0.1</v>
      </c>
      <c r="AH310" s="34">
        <v>1.24</v>
      </c>
      <c r="AI310" s="52">
        <v>-0.51</v>
      </c>
      <c r="AJ310" s="52">
        <v>-33.479999999999997</v>
      </c>
      <c r="AK310" s="40">
        <v>5</v>
      </c>
      <c r="AL310" s="40">
        <v>4</v>
      </c>
      <c r="AM310" s="40">
        <v>2.25</v>
      </c>
      <c r="AN310" s="32">
        <v>0.06</v>
      </c>
      <c r="AO310" s="40">
        <v>1.5</v>
      </c>
      <c r="AP310" s="40">
        <v>1</v>
      </c>
      <c r="AQ310" s="40">
        <f>VLOOKUP(B310,'[1]PHYS DATA'!$1:$1048576,11,FALSE)</f>
        <v>2</v>
      </c>
      <c r="AR310" s="32">
        <v>-0.02</v>
      </c>
      <c r="AS310" s="38">
        <v>-0.22</v>
      </c>
      <c r="AT310" s="52">
        <v>23.4</v>
      </c>
      <c r="AU310" s="41">
        <f>VLOOKUP(B310,'[1]PHYS DATA'!$1:$1048576,13,FALSE)</f>
        <v>3</v>
      </c>
      <c r="AV310" s="42"/>
      <c r="AW310" s="52">
        <v>-2.15</v>
      </c>
      <c r="AX310" s="52">
        <v>-9.5299999999999994</v>
      </c>
      <c r="AY310" s="52">
        <v>-5.92</v>
      </c>
      <c r="AZ310" s="9" t="s">
        <v>345</v>
      </c>
    </row>
    <row r="311" spans="1:52" ht="18" customHeight="1" x14ac:dyDescent="0.25">
      <c r="A311" s="29">
        <v>305</v>
      </c>
      <c r="B311" s="29">
        <v>500529</v>
      </c>
      <c r="C311" s="29" t="s">
        <v>502</v>
      </c>
      <c r="D311" s="29"/>
      <c r="E311" s="29" t="s">
        <v>504</v>
      </c>
      <c r="F311" s="29" t="s">
        <v>504</v>
      </c>
      <c r="G311" s="29"/>
      <c r="H311" s="30" t="s">
        <v>538</v>
      </c>
      <c r="I311" s="57">
        <v>175.11</v>
      </c>
      <c r="J311" s="32">
        <v>0.6</v>
      </c>
      <c r="K311" s="50">
        <v>10.86</v>
      </c>
      <c r="L311" s="49">
        <v>16.82</v>
      </c>
      <c r="M311" s="50">
        <v>16.850000000000001</v>
      </c>
      <c r="N311" s="35">
        <v>-10</v>
      </c>
      <c r="O311" s="36">
        <v>0.7233223322332234</v>
      </c>
      <c r="P311" s="37">
        <v>2020</v>
      </c>
      <c r="Q311" s="52">
        <v>1.38</v>
      </c>
      <c r="R311" s="32">
        <v>-0.12</v>
      </c>
      <c r="S311" s="32">
        <v>-0.25</v>
      </c>
      <c r="T311" s="52">
        <v>2.97</v>
      </c>
      <c r="U311" s="52">
        <v>4.9400000000000004</v>
      </c>
      <c r="V311" s="52">
        <v>2.48</v>
      </c>
      <c r="W311" s="38">
        <v>0.3</v>
      </c>
      <c r="X311" s="39">
        <v>0.63</v>
      </c>
      <c r="Y311" s="49">
        <v>6.17</v>
      </c>
      <c r="Z311" s="36">
        <v>1.6666666666666667</v>
      </c>
      <c r="AA311" s="33">
        <v>0.04</v>
      </c>
      <c r="AB311" s="39">
        <v>7.0000000000000007E-2</v>
      </c>
      <c r="AC311" s="32">
        <v>0.19</v>
      </c>
      <c r="AD311" s="32">
        <v>0.19</v>
      </c>
      <c r="AE311" s="33">
        <v>7.0000000000000007E-2</v>
      </c>
      <c r="AF311" s="33">
        <v>0.44</v>
      </c>
      <c r="AG311" s="32">
        <v>7.0000000000000007E-2</v>
      </c>
      <c r="AH311" s="34">
        <v>1.1599999999999999</v>
      </c>
      <c r="AI311" s="52">
        <v>-0.21</v>
      </c>
      <c r="AJ311" s="52">
        <v>-24.56</v>
      </c>
      <c r="AK311" s="40">
        <v>1</v>
      </c>
      <c r="AL311" s="40">
        <v>1</v>
      </c>
      <c r="AM311" s="40">
        <v>3</v>
      </c>
      <c r="AN311" s="32">
        <v>-0.2</v>
      </c>
      <c r="AO311" s="40">
        <v>1</v>
      </c>
      <c r="AP311" s="40">
        <v>2</v>
      </c>
      <c r="AQ311" s="40">
        <f>VLOOKUP(B311,'[1]PHYS DATA'!$1:$1048576,11,FALSE)</f>
        <v>2</v>
      </c>
      <c r="AR311" s="32">
        <v>0.09</v>
      </c>
      <c r="AS311" s="38">
        <v>-0.35</v>
      </c>
      <c r="AT311" s="52">
        <v>25.4</v>
      </c>
      <c r="AU311" s="41">
        <f>VLOOKUP(B311,'[1]PHYS DATA'!$1:$1048576,13,FALSE)</f>
        <v>3</v>
      </c>
      <c r="AV311" s="42" t="s">
        <v>503</v>
      </c>
      <c r="AW311" s="52">
        <v>-0.76</v>
      </c>
      <c r="AX311" s="50">
        <v>12.71</v>
      </c>
      <c r="AY311" s="49">
        <v>16.07</v>
      </c>
      <c r="AZ311" s="9" t="s">
        <v>346</v>
      </c>
    </row>
    <row r="312" spans="1:52" ht="18" customHeight="1" x14ac:dyDescent="0.25">
      <c r="A312" s="29">
        <v>306</v>
      </c>
      <c r="B312" s="29">
        <v>502249</v>
      </c>
      <c r="C312" s="29" t="s">
        <v>502</v>
      </c>
      <c r="D312" s="29"/>
      <c r="E312" s="29"/>
      <c r="F312" s="29"/>
      <c r="G312" s="29" t="s">
        <v>504</v>
      </c>
      <c r="H312" s="46" t="s">
        <v>548</v>
      </c>
      <c r="I312" s="58">
        <v>162.47999999999999</v>
      </c>
      <c r="J312" s="32">
        <v>0.69</v>
      </c>
      <c r="K312" s="50">
        <v>10.85</v>
      </c>
      <c r="L312" s="49">
        <v>16.86</v>
      </c>
      <c r="M312" s="50">
        <v>16.93</v>
      </c>
      <c r="N312" s="35">
        <v>-10</v>
      </c>
      <c r="O312" s="36">
        <v>1</v>
      </c>
      <c r="P312" s="37">
        <v>2023</v>
      </c>
      <c r="Q312" s="51">
        <v>2.19</v>
      </c>
      <c r="R312" s="38">
        <v>0.28999999999999998</v>
      </c>
      <c r="S312" s="33">
        <v>0.28999999999999998</v>
      </c>
      <c r="T312" s="50">
        <v>1.01</v>
      </c>
      <c r="U312" s="52">
        <v>5.01</v>
      </c>
      <c r="V312" s="50">
        <v>2.95</v>
      </c>
      <c r="W312" s="32">
        <v>0.06</v>
      </c>
      <c r="X312" s="32">
        <v>0.3</v>
      </c>
      <c r="Y312" s="51">
        <v>5.09</v>
      </c>
      <c r="Z312" s="36">
        <v>2</v>
      </c>
      <c r="AA312" s="33">
        <v>0.04</v>
      </c>
      <c r="AB312" s="38">
        <v>0.06</v>
      </c>
      <c r="AC312" s="32">
        <v>-7.0000000000000007E-2</v>
      </c>
      <c r="AD312" s="32">
        <v>-0.04</v>
      </c>
      <c r="AE312" s="32">
        <v>0.03</v>
      </c>
      <c r="AF312" s="32">
        <v>0.26</v>
      </c>
      <c r="AG312" s="32">
        <v>0.08</v>
      </c>
      <c r="AH312" s="32"/>
      <c r="AI312" s="49">
        <v>1.72</v>
      </c>
      <c r="AJ312" s="52">
        <v>-44.84</v>
      </c>
      <c r="AK312" s="40">
        <v>4</v>
      </c>
      <c r="AL312" s="40">
        <v>4</v>
      </c>
      <c r="AM312" s="40">
        <v>3.3333333333333335</v>
      </c>
      <c r="AN312" s="32">
        <v>-0.23</v>
      </c>
      <c r="AO312" s="40">
        <v>1</v>
      </c>
      <c r="AP312" s="40">
        <v>4</v>
      </c>
      <c r="AQ312" s="40">
        <f>VLOOKUP(B312,'[1]PHYS DATA'!$1:$1048576,11,FALSE)</f>
        <v>4</v>
      </c>
      <c r="AR312" s="34">
        <v>0.23</v>
      </c>
      <c r="AS312" s="39">
        <v>-2.85</v>
      </c>
      <c r="AT312" s="52">
        <v>24.2</v>
      </c>
      <c r="AU312" s="41">
        <f>VLOOKUP(B312,'[1]PHYS DATA'!$1:$1048576,13,FALSE)</f>
        <v>3</v>
      </c>
      <c r="AV312" s="42" t="s">
        <v>503</v>
      </c>
      <c r="AW312" s="49">
        <v>-3.71</v>
      </c>
      <c r="AX312" s="52">
        <v>-8.9499999999999993</v>
      </c>
      <c r="AY312" s="52">
        <v>-10.09</v>
      </c>
      <c r="AZ312" s="9" t="s">
        <v>347</v>
      </c>
    </row>
    <row r="313" spans="1:52" ht="18" customHeight="1" x14ac:dyDescent="0.25">
      <c r="A313" s="29">
        <v>307</v>
      </c>
      <c r="B313" s="29">
        <v>501610</v>
      </c>
      <c r="C313" s="29" t="s">
        <v>502</v>
      </c>
      <c r="D313" s="29" t="s">
        <v>504</v>
      </c>
      <c r="E313" s="29"/>
      <c r="F313" s="29" t="s">
        <v>504</v>
      </c>
      <c r="G313" s="29" t="s">
        <v>504</v>
      </c>
      <c r="H313" s="46" t="s">
        <v>548</v>
      </c>
      <c r="I313" s="57">
        <v>170.28</v>
      </c>
      <c r="J313" s="32">
        <v>0.46</v>
      </c>
      <c r="K313" s="50">
        <v>10.78</v>
      </c>
      <c r="L313" s="50">
        <v>15.78</v>
      </c>
      <c r="M313" s="52">
        <v>13.16</v>
      </c>
      <c r="N313" s="35">
        <v>-30</v>
      </c>
      <c r="O313" s="36"/>
      <c r="P313" s="37"/>
      <c r="Q313" s="51">
        <v>2.37</v>
      </c>
      <c r="R313" s="32">
        <v>-0.33</v>
      </c>
      <c r="S313" s="39">
        <v>-0.08</v>
      </c>
      <c r="T313" s="50">
        <v>1.07</v>
      </c>
      <c r="U313" s="50">
        <v>5.84</v>
      </c>
      <c r="V313" s="51">
        <v>2.64</v>
      </c>
      <c r="W313" s="32">
        <v>0.11</v>
      </c>
      <c r="X313" s="32">
        <v>0.4</v>
      </c>
      <c r="Y313" s="50">
        <v>5.58</v>
      </c>
      <c r="Z313" s="36"/>
      <c r="AA313" s="31">
        <v>0.05</v>
      </c>
      <c r="AB313" s="34">
        <v>0.08</v>
      </c>
      <c r="AC313" s="32">
        <v>-0.05</v>
      </c>
      <c r="AD313" s="32">
        <v>0.02</v>
      </c>
      <c r="AE313" s="32">
        <v>0.04</v>
      </c>
      <c r="AF313" s="32">
        <v>0.31</v>
      </c>
      <c r="AG313" s="32">
        <v>-0.09</v>
      </c>
      <c r="AH313" s="32">
        <v>0.01</v>
      </c>
      <c r="AI313" s="50">
        <v>1.23</v>
      </c>
      <c r="AJ313" s="52">
        <v>-40.81</v>
      </c>
      <c r="AK313" s="40">
        <v>4</v>
      </c>
      <c r="AL313" s="40">
        <v>4</v>
      </c>
      <c r="AM313" s="40">
        <v>2</v>
      </c>
      <c r="AN313" s="32">
        <v>-0.22</v>
      </c>
      <c r="AO313" s="40">
        <v>1</v>
      </c>
      <c r="AP313" s="40">
        <v>4</v>
      </c>
      <c r="AQ313" s="40">
        <f>VLOOKUP(B313,'[1]PHYS DATA'!$1:$1048576,11,FALSE)</f>
        <v>2</v>
      </c>
      <c r="AR313" s="32">
        <v>0.1</v>
      </c>
      <c r="AS313" s="32">
        <v>0.22</v>
      </c>
      <c r="AT313" s="52">
        <v>25.1</v>
      </c>
      <c r="AU313" s="41">
        <f>VLOOKUP(B313,'[1]PHYS DATA'!$1:$1048576,13,FALSE)</f>
        <v>3</v>
      </c>
      <c r="AV313" s="42" t="s">
        <v>503</v>
      </c>
      <c r="AW313" s="52"/>
      <c r="AX313" s="52">
        <v>-4.62</v>
      </c>
      <c r="AY313" s="52">
        <v>-5.6</v>
      </c>
      <c r="AZ313" s="9" t="s">
        <v>348</v>
      </c>
    </row>
    <row r="314" spans="1:52" ht="18" customHeight="1" x14ac:dyDescent="0.25">
      <c r="A314" s="29">
        <v>308</v>
      </c>
      <c r="B314" s="29">
        <v>500885</v>
      </c>
      <c r="C314" s="29" t="s">
        <v>502</v>
      </c>
      <c r="D314" s="29"/>
      <c r="E314" s="29" t="s">
        <v>504</v>
      </c>
      <c r="F314" s="29"/>
      <c r="G314" s="29"/>
      <c r="H314" s="30" t="s">
        <v>553</v>
      </c>
      <c r="I314" s="57">
        <v>172.02</v>
      </c>
      <c r="J314" s="32">
        <v>0.57999999999999996</v>
      </c>
      <c r="K314" s="51">
        <v>9.74</v>
      </c>
      <c r="L314" s="51">
        <v>14.95</v>
      </c>
      <c r="M314" s="52">
        <v>13.9</v>
      </c>
      <c r="N314" s="35">
        <v>-10</v>
      </c>
      <c r="O314" s="36">
        <v>1.2980769230769231</v>
      </c>
      <c r="P314" s="37">
        <v>2023</v>
      </c>
      <c r="Q314" s="50">
        <v>2.57</v>
      </c>
      <c r="R314" s="38">
        <v>0.28999999999999998</v>
      </c>
      <c r="S314" s="32">
        <v>-1.03</v>
      </c>
      <c r="T314" s="52">
        <v>2.38</v>
      </c>
      <c r="U314" s="52">
        <v>5.29</v>
      </c>
      <c r="V314" s="50">
        <v>3.03</v>
      </c>
      <c r="W314" s="32">
        <v>0.26</v>
      </c>
      <c r="X314" s="32">
        <v>0.44</v>
      </c>
      <c r="Y314" s="52">
        <v>4.8899999999999997</v>
      </c>
      <c r="Z314" s="36">
        <v>2</v>
      </c>
      <c r="AA314" s="32">
        <v>0.01</v>
      </c>
      <c r="AB314" s="32">
        <v>0.05</v>
      </c>
      <c r="AC314" s="32">
        <v>0.22</v>
      </c>
      <c r="AD314" s="32">
        <v>0.26</v>
      </c>
      <c r="AE314" s="39">
        <v>0.05</v>
      </c>
      <c r="AF314" s="32">
        <v>0.27</v>
      </c>
      <c r="AG314" s="32">
        <v>1E-3</v>
      </c>
      <c r="AH314" s="32"/>
      <c r="AI314" s="52">
        <v>-1.1000000000000001</v>
      </c>
      <c r="AJ314" s="51">
        <v>-49.34</v>
      </c>
      <c r="AK314" s="40">
        <v>5</v>
      </c>
      <c r="AL314" s="40">
        <v>4</v>
      </c>
      <c r="AM314" s="40">
        <v>2.75</v>
      </c>
      <c r="AN314" s="32">
        <v>-0.11</v>
      </c>
      <c r="AO314" s="40">
        <v>1</v>
      </c>
      <c r="AP314" s="40">
        <v>3</v>
      </c>
      <c r="AQ314" s="40">
        <f>VLOOKUP(B314,'[1]PHYS DATA'!$1:$1048576,11,FALSE)</f>
        <v>3</v>
      </c>
      <c r="AR314" s="39">
        <v>0.2</v>
      </c>
      <c r="AS314" s="39">
        <v>-1.6</v>
      </c>
      <c r="AT314" s="52">
        <v>25.8</v>
      </c>
      <c r="AU314" s="41">
        <f>VLOOKUP(B314,'[1]PHYS DATA'!$1:$1048576,13,FALSE)</f>
        <v>4.5</v>
      </c>
      <c r="AV314" s="42"/>
      <c r="AW314" s="51">
        <v>-2.83</v>
      </c>
      <c r="AX314" s="52">
        <v>-7.83</v>
      </c>
      <c r="AY314" s="52">
        <v>-8.41</v>
      </c>
      <c r="AZ314" s="9" t="s">
        <v>349</v>
      </c>
    </row>
    <row r="315" spans="1:52" ht="18" customHeight="1" x14ac:dyDescent="0.25">
      <c r="A315" s="29">
        <v>309</v>
      </c>
      <c r="B315" s="29">
        <v>500774</v>
      </c>
      <c r="C315" s="29" t="s">
        <v>502</v>
      </c>
      <c r="D315" s="29"/>
      <c r="E315" s="29" t="s">
        <v>504</v>
      </c>
      <c r="F315" s="29"/>
      <c r="G315" s="29" t="s">
        <v>504</v>
      </c>
      <c r="H315" s="30" t="s">
        <v>538</v>
      </c>
      <c r="I315" s="58">
        <v>166.42</v>
      </c>
      <c r="J315" s="32">
        <v>0.56000000000000005</v>
      </c>
      <c r="K315" s="52">
        <v>9.2100000000000009</v>
      </c>
      <c r="L315" s="52">
        <v>14.12</v>
      </c>
      <c r="M315" s="51">
        <v>14.73</v>
      </c>
      <c r="N315" s="35">
        <v>10</v>
      </c>
      <c r="O315" s="36">
        <v>0.62820512820512819</v>
      </c>
      <c r="P315" s="37">
        <v>2020</v>
      </c>
      <c r="Q315" s="52">
        <v>1.42</v>
      </c>
      <c r="R315" s="32">
        <v>-0.02</v>
      </c>
      <c r="S315" s="32">
        <v>-0.24</v>
      </c>
      <c r="T315" s="52">
        <v>2.39</v>
      </c>
      <c r="U315" s="52">
        <v>5.14</v>
      </c>
      <c r="V315" s="52">
        <v>2.46</v>
      </c>
      <c r="W315" s="34">
        <v>0.34</v>
      </c>
      <c r="X315" s="38">
        <v>0.57999999999999996</v>
      </c>
      <c r="Y315" s="52">
        <v>3.53</v>
      </c>
      <c r="Z315" s="36">
        <v>2.25</v>
      </c>
      <c r="AA315" s="32">
        <v>0.01</v>
      </c>
      <c r="AB315" s="32">
        <v>0.04</v>
      </c>
      <c r="AC315" s="39">
        <v>0.32</v>
      </c>
      <c r="AD315" s="39">
        <v>0.33</v>
      </c>
      <c r="AE315" s="34">
        <v>0.06</v>
      </c>
      <c r="AF315" s="38">
        <v>0.36</v>
      </c>
      <c r="AG315" s="32">
        <v>-0.12</v>
      </c>
      <c r="AH315" s="31">
        <v>2.0499999999999998</v>
      </c>
      <c r="AI315" s="52">
        <v>-0.96</v>
      </c>
      <c r="AJ315" s="52">
        <v>-9.0500000000000007</v>
      </c>
      <c r="AK315" s="40">
        <v>1</v>
      </c>
      <c r="AL315" s="40">
        <v>1</v>
      </c>
      <c r="AM315" s="40">
        <v>2.3333333333333335</v>
      </c>
      <c r="AN315" s="32">
        <v>-0.18</v>
      </c>
      <c r="AO315" s="40">
        <v>2</v>
      </c>
      <c r="AP315" s="40">
        <v>1</v>
      </c>
      <c r="AQ315" s="40">
        <f>VLOOKUP(B315,'[1]PHYS DATA'!$1:$1048576,11,FALSE)</f>
        <v>2</v>
      </c>
      <c r="AR315" s="32">
        <v>0.14000000000000001</v>
      </c>
      <c r="AS315" s="39">
        <v>-2.0499999999999998</v>
      </c>
      <c r="AT315" s="52">
        <v>25</v>
      </c>
      <c r="AU315" s="41">
        <f>VLOOKUP(B315,'[1]PHYS DATA'!$1:$1048576,13,FALSE)</f>
        <v>3</v>
      </c>
      <c r="AV315" s="42" t="s">
        <v>503</v>
      </c>
      <c r="AW315" s="52">
        <v>-1.64</v>
      </c>
      <c r="AX315" s="52">
        <v>0.64</v>
      </c>
      <c r="AY315" s="52">
        <v>2.96</v>
      </c>
      <c r="AZ315" s="9" t="s">
        <v>350</v>
      </c>
    </row>
    <row r="316" spans="1:52" ht="18" customHeight="1" x14ac:dyDescent="0.25">
      <c r="A316" s="29">
        <v>310</v>
      </c>
      <c r="B316" s="29">
        <v>501974</v>
      </c>
      <c r="C316" s="29" t="s">
        <v>502</v>
      </c>
      <c r="D316" s="29" t="s">
        <v>504</v>
      </c>
      <c r="E316" s="29"/>
      <c r="F316" s="29"/>
      <c r="G316" s="29" t="s">
        <v>504</v>
      </c>
      <c r="H316" s="46" t="s">
        <v>548</v>
      </c>
      <c r="I316" s="58">
        <v>163.29</v>
      </c>
      <c r="J316" s="32">
        <v>0.44</v>
      </c>
      <c r="K316" s="52">
        <v>8.15</v>
      </c>
      <c r="L316" s="52">
        <v>13.83</v>
      </c>
      <c r="M316" s="52">
        <v>12.45</v>
      </c>
      <c r="N316" s="35">
        <v>-20</v>
      </c>
      <c r="O316" s="36">
        <v>0.47823261858349581</v>
      </c>
      <c r="P316" s="37">
        <v>2021</v>
      </c>
      <c r="Q316" s="51">
        <v>2.41</v>
      </c>
      <c r="R316" s="38">
        <v>0.47</v>
      </c>
      <c r="S316" s="39">
        <v>-7.0000000000000007E-2</v>
      </c>
      <c r="T316" s="48">
        <v>-0.19</v>
      </c>
      <c r="U316" s="52">
        <v>3.7</v>
      </c>
      <c r="V316" s="50">
        <v>2.87</v>
      </c>
      <c r="W316" s="32">
        <v>0.13</v>
      </c>
      <c r="X316" s="32">
        <v>0.33</v>
      </c>
      <c r="Y316" s="51">
        <v>5.08</v>
      </c>
      <c r="Z316" s="36">
        <v>2</v>
      </c>
      <c r="AA316" s="31">
        <v>7.0000000000000007E-2</v>
      </c>
      <c r="AB316" s="32">
        <v>0.05</v>
      </c>
      <c r="AC316" s="32">
        <v>-0.02</v>
      </c>
      <c r="AD316" s="32">
        <v>0.01</v>
      </c>
      <c r="AE316" s="32">
        <v>0.02</v>
      </c>
      <c r="AF316" s="32">
        <v>0.27</v>
      </c>
      <c r="AG316" s="32">
        <v>-0.05</v>
      </c>
      <c r="AH316" s="38">
        <v>0.5</v>
      </c>
      <c r="AI316" s="52">
        <v>0.77</v>
      </c>
      <c r="AJ316" s="52">
        <v>-35.659999999999997</v>
      </c>
      <c r="AK316" s="40">
        <v>4</v>
      </c>
      <c r="AL316" s="40">
        <v>2.5</v>
      </c>
      <c r="AM316" s="40">
        <v>2</v>
      </c>
      <c r="AN316" s="32">
        <v>-0.03</v>
      </c>
      <c r="AO316" s="40">
        <v>2</v>
      </c>
      <c r="AP316" s="40">
        <v>1</v>
      </c>
      <c r="AQ316" s="40">
        <f>VLOOKUP(B316,'[1]PHYS DATA'!$1:$1048576,11,FALSE)</f>
        <v>1</v>
      </c>
      <c r="AR316" s="39">
        <v>0.2</v>
      </c>
      <c r="AS316" s="39">
        <v>-1.73</v>
      </c>
      <c r="AT316" s="52">
        <v>25.1</v>
      </c>
      <c r="AU316" s="41">
        <f>VLOOKUP(B316,'[1]PHYS DATA'!$1:$1048576,13,FALSE)</f>
        <v>2.5</v>
      </c>
      <c r="AV316" s="42"/>
      <c r="AW316" s="52"/>
      <c r="AX316" s="52">
        <v>1.62</v>
      </c>
      <c r="AY316" s="52">
        <v>5.23</v>
      </c>
      <c r="AZ316" s="9" t="s">
        <v>351</v>
      </c>
    </row>
    <row r="317" spans="1:52" ht="18" customHeight="1" x14ac:dyDescent="0.25">
      <c r="A317" s="29">
        <v>311</v>
      </c>
      <c r="B317" s="29">
        <v>501814</v>
      </c>
      <c r="C317" s="29" t="s">
        <v>502</v>
      </c>
      <c r="D317" s="29" t="s">
        <v>504</v>
      </c>
      <c r="E317" s="29"/>
      <c r="F317" s="29"/>
      <c r="G317" s="29" t="s">
        <v>504</v>
      </c>
      <c r="H317" s="46" t="s">
        <v>548</v>
      </c>
      <c r="I317" s="58">
        <v>160.83000000000001</v>
      </c>
      <c r="J317" s="32">
        <v>0.41</v>
      </c>
      <c r="K317" s="52">
        <v>9.33</v>
      </c>
      <c r="L317" s="50">
        <v>15.32</v>
      </c>
      <c r="M317" s="52">
        <v>13.26</v>
      </c>
      <c r="N317" s="35">
        <v>-30</v>
      </c>
      <c r="O317" s="36">
        <v>0.60229885057471266</v>
      </c>
      <c r="P317" s="37">
        <v>2021</v>
      </c>
      <c r="Q317" s="47">
        <v>3.8</v>
      </c>
      <c r="R317" s="33">
        <v>1.25</v>
      </c>
      <c r="S317" s="33">
        <v>0.26</v>
      </c>
      <c r="T317" s="47">
        <v>-1.1499999999999999</v>
      </c>
      <c r="U317" s="52">
        <v>4.76</v>
      </c>
      <c r="V317" s="48">
        <v>3.56</v>
      </c>
      <c r="W317" s="32">
        <v>-0.03</v>
      </c>
      <c r="X317" s="32">
        <v>0.27</v>
      </c>
      <c r="Y317" s="50">
        <v>5.59</v>
      </c>
      <c r="Z317" s="36">
        <v>1.75</v>
      </c>
      <c r="AA317" s="31">
        <v>0.05</v>
      </c>
      <c r="AB317" s="39">
        <v>7.0000000000000007E-2</v>
      </c>
      <c r="AC317" s="32">
        <v>-0.22</v>
      </c>
      <c r="AD317" s="32">
        <v>-0.16</v>
      </c>
      <c r="AE317" s="32">
        <v>0.03</v>
      </c>
      <c r="AF317" s="32">
        <v>0.27</v>
      </c>
      <c r="AG317" s="32">
        <v>-0.13</v>
      </c>
      <c r="AH317" s="31">
        <v>2.15</v>
      </c>
      <c r="AI317" s="52">
        <v>-0.31</v>
      </c>
      <c r="AJ317" s="48">
        <v>-64.75</v>
      </c>
      <c r="AK317" s="40">
        <v>5</v>
      </c>
      <c r="AL317" s="40">
        <v>4</v>
      </c>
      <c r="AM317" s="40">
        <v>2</v>
      </c>
      <c r="AN317" s="38">
        <v>-0.28999999999999998</v>
      </c>
      <c r="AO317" s="40">
        <v>1.5</v>
      </c>
      <c r="AP317" s="40">
        <v>3</v>
      </c>
      <c r="AQ317" s="40">
        <f>VLOOKUP(B317,'[1]PHYS DATA'!$1:$1048576,11,FALSE)</f>
        <v>1</v>
      </c>
      <c r="AR317" s="33">
        <v>0.28000000000000003</v>
      </c>
      <c r="AS317" s="38">
        <v>-0.59</v>
      </c>
      <c r="AT317" s="52">
        <v>25.6</v>
      </c>
      <c r="AU317" s="41">
        <f>VLOOKUP(B317,'[1]PHYS DATA'!$1:$1048576,13,FALSE)</f>
        <v>3</v>
      </c>
      <c r="AV317" s="42"/>
      <c r="AW317" s="49">
        <v>-3.95</v>
      </c>
      <c r="AX317" s="52">
        <v>-18.02</v>
      </c>
      <c r="AY317" s="52">
        <v>-18.72</v>
      </c>
      <c r="AZ317" s="9" t="s">
        <v>352</v>
      </c>
    </row>
    <row r="318" spans="1:52" ht="18" customHeight="1" x14ac:dyDescent="0.25">
      <c r="A318" s="29">
        <v>312</v>
      </c>
      <c r="B318" s="29">
        <v>502004</v>
      </c>
      <c r="C318" s="29" t="s">
        <v>502</v>
      </c>
      <c r="D318" s="29" t="s">
        <v>504</v>
      </c>
      <c r="E318" s="29"/>
      <c r="F318" s="29"/>
      <c r="G318" s="29"/>
      <c r="H318" s="30" t="s">
        <v>522</v>
      </c>
      <c r="I318" s="57">
        <v>171.93</v>
      </c>
      <c r="J318" s="32">
        <v>0.54</v>
      </c>
      <c r="K318" s="51">
        <v>9.86</v>
      </c>
      <c r="L318" s="51">
        <v>14.83</v>
      </c>
      <c r="M318" s="52">
        <v>12.69</v>
      </c>
      <c r="N318" s="35">
        <v>-30</v>
      </c>
      <c r="O318" s="36">
        <v>0.94067796610169496</v>
      </c>
      <c r="P318" s="37">
        <v>2023</v>
      </c>
      <c r="Q318" s="52">
        <v>2.06</v>
      </c>
      <c r="R318" s="32">
        <v>-0.53</v>
      </c>
      <c r="S318" s="32">
        <v>-1.1499999999999999</v>
      </c>
      <c r="T318" s="52">
        <v>5.92</v>
      </c>
      <c r="U318" s="50">
        <v>6.1</v>
      </c>
      <c r="V318" s="49">
        <v>3.25</v>
      </c>
      <c r="W318" s="32">
        <v>0.21</v>
      </c>
      <c r="X318" s="32">
        <v>0.42</v>
      </c>
      <c r="Y318" s="52">
        <v>2.95</v>
      </c>
      <c r="Z318" s="36">
        <v>2</v>
      </c>
      <c r="AA318" s="32">
        <v>0.01</v>
      </c>
      <c r="AB318" s="32">
        <v>0.05</v>
      </c>
      <c r="AC318" s="32">
        <v>0.18</v>
      </c>
      <c r="AD318" s="32">
        <v>0.27</v>
      </c>
      <c r="AE318" s="32">
        <v>0.04</v>
      </c>
      <c r="AF318" s="32">
        <v>0.24</v>
      </c>
      <c r="AG318" s="34">
        <v>-0.3</v>
      </c>
      <c r="AH318" s="34">
        <v>1.32</v>
      </c>
      <c r="AI318" s="52">
        <v>0.72</v>
      </c>
      <c r="AJ318" s="52">
        <v>-16.079999999999998</v>
      </c>
      <c r="AK318" s="40">
        <v>1</v>
      </c>
      <c r="AL318" s="40">
        <v>2</v>
      </c>
      <c r="AM318" s="40">
        <v>2.75</v>
      </c>
      <c r="AN318" s="32">
        <v>0.02</v>
      </c>
      <c r="AO318" s="40">
        <v>1</v>
      </c>
      <c r="AP318" s="40">
        <v>2</v>
      </c>
      <c r="AQ318" s="40">
        <f>VLOOKUP(B318,'[1]PHYS DATA'!$1:$1048576,11,FALSE)</f>
        <v>1</v>
      </c>
      <c r="AR318" s="32">
        <v>0.08</v>
      </c>
      <c r="AS318" s="38">
        <v>-0.46</v>
      </c>
      <c r="AT318" s="52">
        <v>26.7</v>
      </c>
      <c r="AU318" s="41">
        <f>VLOOKUP(B318,'[1]PHYS DATA'!$1:$1048576,13,FALSE)</f>
        <v>3.5</v>
      </c>
      <c r="AV318" s="42"/>
      <c r="AW318" s="52">
        <v>-0.09</v>
      </c>
      <c r="AX318" s="51">
        <v>9.08</v>
      </c>
      <c r="AY318" s="50">
        <v>12.59</v>
      </c>
      <c r="AZ318" s="9" t="s">
        <v>353</v>
      </c>
    </row>
    <row r="319" spans="1:52" ht="18" customHeight="1" x14ac:dyDescent="0.25">
      <c r="A319" s="29">
        <v>313</v>
      </c>
      <c r="B319" s="29">
        <v>501332</v>
      </c>
      <c r="C319" s="29" t="s">
        <v>502</v>
      </c>
      <c r="D319" s="29"/>
      <c r="E319" s="29" t="s">
        <v>504</v>
      </c>
      <c r="F319" s="29"/>
      <c r="G319" s="29"/>
      <c r="H319" s="30" t="s">
        <v>549</v>
      </c>
      <c r="I319" s="57">
        <v>172.23</v>
      </c>
      <c r="J319" s="32">
        <v>0.48</v>
      </c>
      <c r="K319" s="50">
        <v>10.97</v>
      </c>
      <c r="L319" s="51">
        <v>15.2</v>
      </c>
      <c r="M319" s="50">
        <v>16.37</v>
      </c>
      <c r="N319" s="35">
        <v>10</v>
      </c>
      <c r="O319" s="36">
        <v>0.73362445414847166</v>
      </c>
      <c r="P319" s="37">
        <v>2023</v>
      </c>
      <c r="Q319" s="51">
        <v>2.2999999999999998</v>
      </c>
      <c r="R319" s="32">
        <v>-1.37</v>
      </c>
      <c r="S319" s="32">
        <v>-1.1200000000000001</v>
      </c>
      <c r="T319" s="52">
        <v>5.21</v>
      </c>
      <c r="U319" s="48">
        <v>7.03</v>
      </c>
      <c r="V319" s="51">
        <v>2.82</v>
      </c>
      <c r="W319" s="32">
        <v>0.27</v>
      </c>
      <c r="X319" s="32">
        <v>0.44</v>
      </c>
      <c r="Y319" s="52">
        <v>4.6100000000000003</v>
      </c>
      <c r="Z319" s="36">
        <v>1.5</v>
      </c>
      <c r="AA319" s="32">
        <v>0.01</v>
      </c>
      <c r="AB319" s="32">
        <v>0.04</v>
      </c>
      <c r="AC319" s="32">
        <v>0.22</v>
      </c>
      <c r="AD319" s="32">
        <v>0.22</v>
      </c>
      <c r="AE319" s="34">
        <v>0.06</v>
      </c>
      <c r="AF319" s="32">
        <v>0.28999999999999998</v>
      </c>
      <c r="AG319" s="32">
        <v>-0.09</v>
      </c>
      <c r="AH319" s="32">
        <v>-0.61</v>
      </c>
      <c r="AI319" s="52">
        <v>0.18</v>
      </c>
      <c r="AJ319" s="50">
        <v>-58.26</v>
      </c>
      <c r="AK319" s="40">
        <v>5</v>
      </c>
      <c r="AL319" s="40">
        <v>4</v>
      </c>
      <c r="AM319" s="40">
        <v>2</v>
      </c>
      <c r="AN319" s="32">
        <v>0.03</v>
      </c>
      <c r="AO319" s="40">
        <v>1</v>
      </c>
      <c r="AP319" s="40">
        <v>2</v>
      </c>
      <c r="AQ319" s="40">
        <f>VLOOKUP(B319,'[1]PHYS DATA'!$1:$1048576,11,FALSE)</f>
        <v>4</v>
      </c>
      <c r="AR319" s="34">
        <v>0.26</v>
      </c>
      <c r="AS319" s="39">
        <v>-2</v>
      </c>
      <c r="AT319" s="52">
        <v>22.1</v>
      </c>
      <c r="AU319" s="41">
        <f>VLOOKUP(B319,'[1]PHYS DATA'!$1:$1048576,13,FALSE)</f>
        <v>3</v>
      </c>
      <c r="AV319" s="42"/>
      <c r="AW319" s="52">
        <v>-2.63</v>
      </c>
      <c r="AX319" s="52">
        <v>-1.18</v>
      </c>
      <c r="AY319" s="52">
        <v>-0.45</v>
      </c>
      <c r="AZ319" s="9" t="s">
        <v>354</v>
      </c>
    </row>
    <row r="320" spans="1:52" ht="18" customHeight="1" x14ac:dyDescent="0.25">
      <c r="A320" s="29">
        <v>314</v>
      </c>
      <c r="B320" s="29">
        <v>500955</v>
      </c>
      <c r="C320" s="29" t="s">
        <v>502</v>
      </c>
      <c r="D320" s="29" t="s">
        <v>504</v>
      </c>
      <c r="E320" s="29"/>
      <c r="F320" s="29"/>
      <c r="G320" s="29" t="s">
        <v>504</v>
      </c>
      <c r="H320" s="30" t="s">
        <v>553</v>
      </c>
      <c r="I320" s="57">
        <v>169.66</v>
      </c>
      <c r="J320" s="32">
        <v>0.42</v>
      </c>
      <c r="K320" s="51">
        <v>9.83</v>
      </c>
      <c r="L320" s="51">
        <v>14.88</v>
      </c>
      <c r="M320" s="52">
        <v>13.22</v>
      </c>
      <c r="N320" s="35">
        <v>-20</v>
      </c>
      <c r="O320" s="36"/>
      <c r="P320" s="37"/>
      <c r="Q320" s="50">
        <v>2.74</v>
      </c>
      <c r="R320" s="32">
        <v>0.01</v>
      </c>
      <c r="S320" s="32">
        <v>-0.57999999999999996</v>
      </c>
      <c r="T320" s="52">
        <v>2.04</v>
      </c>
      <c r="U320" s="51">
        <v>5.76</v>
      </c>
      <c r="V320" s="49">
        <v>3.25</v>
      </c>
      <c r="W320" s="32">
        <v>0.2</v>
      </c>
      <c r="X320" s="32">
        <v>0.37</v>
      </c>
      <c r="Y320" s="52">
        <v>4.75</v>
      </c>
      <c r="Z320" s="36"/>
      <c r="AA320" s="32">
        <v>0.02</v>
      </c>
      <c r="AB320" s="38">
        <v>0.06</v>
      </c>
      <c r="AC320" s="32">
        <v>0.15</v>
      </c>
      <c r="AD320" s="32">
        <v>0.22</v>
      </c>
      <c r="AE320" s="32">
        <v>0.04</v>
      </c>
      <c r="AF320" s="32">
        <v>0.22</v>
      </c>
      <c r="AG320" s="32">
        <v>0.08</v>
      </c>
      <c r="AH320" s="32">
        <v>-2.42</v>
      </c>
      <c r="AI320" s="52">
        <v>-0.42</v>
      </c>
      <c r="AJ320" s="52">
        <v>-28.48</v>
      </c>
      <c r="AK320" s="40">
        <v>1</v>
      </c>
      <c r="AL320" s="40">
        <v>2</v>
      </c>
      <c r="AM320" s="40">
        <v>1.5</v>
      </c>
      <c r="AN320" s="32">
        <v>-0.04</v>
      </c>
      <c r="AO320" s="40">
        <v>1.5</v>
      </c>
      <c r="AP320" s="40">
        <v>3.5</v>
      </c>
      <c r="AQ320" s="40">
        <f>VLOOKUP(B320,'[1]PHYS DATA'!$1:$1048576,11,FALSE)</f>
        <v>3</v>
      </c>
      <c r="AR320" s="32">
        <v>0.12</v>
      </c>
      <c r="AS320" s="38">
        <v>-0.86</v>
      </c>
      <c r="AT320" s="52">
        <v>26.7</v>
      </c>
      <c r="AU320" s="41">
        <f>VLOOKUP(B320,'[1]PHYS DATA'!$1:$1048576,13,FALSE)</f>
        <v>3.5</v>
      </c>
      <c r="AV320" s="42"/>
      <c r="AW320" s="52"/>
      <c r="AX320" s="52">
        <v>-3.32</v>
      </c>
      <c r="AY320" s="52">
        <v>-4.8</v>
      </c>
      <c r="AZ320" s="9" t="s">
        <v>355</v>
      </c>
    </row>
    <row r="321" spans="1:52" ht="18" customHeight="1" x14ac:dyDescent="0.25">
      <c r="A321" s="29">
        <v>315</v>
      </c>
      <c r="B321" s="29">
        <v>501644</v>
      </c>
      <c r="C321" s="29"/>
      <c r="D321" s="29" t="s">
        <v>504</v>
      </c>
      <c r="E321" s="29"/>
      <c r="F321" s="29"/>
      <c r="G321" s="29"/>
      <c r="H321" s="30" t="s">
        <v>540</v>
      </c>
      <c r="I321" s="55">
        <v>187.79</v>
      </c>
      <c r="J321" s="32">
        <v>0.67</v>
      </c>
      <c r="K321" s="48">
        <v>12.02</v>
      </c>
      <c r="L321" s="48">
        <v>18.64</v>
      </c>
      <c r="M321" s="51">
        <v>14.66</v>
      </c>
      <c r="N321" s="35">
        <v>-25</v>
      </c>
      <c r="O321" s="36">
        <v>0.62463343108504399</v>
      </c>
      <c r="P321" s="37">
        <v>2022</v>
      </c>
      <c r="Q321" s="49">
        <v>3.07</v>
      </c>
      <c r="R321" s="32">
        <v>-0.82</v>
      </c>
      <c r="S321" s="32">
        <v>-1.29</v>
      </c>
      <c r="T321" s="52">
        <v>5.93</v>
      </c>
      <c r="U321" s="47">
        <v>8.09</v>
      </c>
      <c r="V321" s="49">
        <v>3.44</v>
      </c>
      <c r="W321" s="32">
        <v>0.21</v>
      </c>
      <c r="X321" s="38">
        <v>0.56000000000000005</v>
      </c>
      <c r="Y321" s="49">
        <v>6.11</v>
      </c>
      <c r="Z321" s="36">
        <v>1.5</v>
      </c>
      <c r="AA321" s="33">
        <v>0.04</v>
      </c>
      <c r="AB321" s="34">
        <v>0.08</v>
      </c>
      <c r="AC321" s="32">
        <v>0.11</v>
      </c>
      <c r="AD321" s="32">
        <v>0.22</v>
      </c>
      <c r="AE321" s="39">
        <v>0.05</v>
      </c>
      <c r="AF321" s="38">
        <v>0.35</v>
      </c>
      <c r="AG321" s="39">
        <v>-0.27</v>
      </c>
      <c r="AH321" s="39">
        <v>1</v>
      </c>
      <c r="AI321" s="52">
        <v>-0.26</v>
      </c>
      <c r="AJ321" s="52">
        <v>-15.91</v>
      </c>
      <c r="AK321" s="40">
        <v>1</v>
      </c>
      <c r="AL321" s="40">
        <v>1</v>
      </c>
      <c r="AM321" s="40">
        <v>2.25</v>
      </c>
      <c r="AN321" s="38">
        <v>-0.31</v>
      </c>
      <c r="AO321" s="40">
        <v>1</v>
      </c>
      <c r="AP321" s="40">
        <v>1</v>
      </c>
      <c r="AQ321" s="40">
        <f>VLOOKUP(B321,'[1]PHYS DATA'!$1:$1048576,11,FALSE)</f>
        <v>3</v>
      </c>
      <c r="AR321" s="32">
        <v>0.09</v>
      </c>
      <c r="AS321" s="32">
        <v>1.62</v>
      </c>
      <c r="AT321" s="52">
        <v>31.1</v>
      </c>
      <c r="AU321" s="41">
        <f>VLOOKUP(B321,'[1]PHYS DATA'!$1:$1048576,13,FALSE)</f>
        <v>3.5</v>
      </c>
      <c r="AV321" s="42"/>
      <c r="AW321" s="52">
        <v>-1.66</v>
      </c>
      <c r="AX321" s="52">
        <v>1.2</v>
      </c>
      <c r="AY321" s="52">
        <v>5.26</v>
      </c>
      <c r="AZ321" s="9" t="s">
        <v>356</v>
      </c>
    </row>
    <row r="322" spans="1:52" ht="18" customHeight="1" x14ac:dyDescent="0.25">
      <c r="A322" s="29">
        <v>316</v>
      </c>
      <c r="B322" s="29">
        <v>501627</v>
      </c>
      <c r="C322" s="29"/>
      <c r="D322" s="29" t="s">
        <v>504</v>
      </c>
      <c r="E322" s="29" t="s">
        <v>504</v>
      </c>
      <c r="F322" s="29"/>
      <c r="G322" s="29"/>
      <c r="H322" s="30" t="s">
        <v>533</v>
      </c>
      <c r="I322" s="54">
        <v>189.21</v>
      </c>
      <c r="J322" s="32">
        <v>0.65</v>
      </c>
      <c r="K322" s="51">
        <v>9.7799999999999994</v>
      </c>
      <c r="L322" s="49">
        <v>16.84</v>
      </c>
      <c r="M322" s="52">
        <v>12.14</v>
      </c>
      <c r="N322" s="35">
        <v>-60</v>
      </c>
      <c r="O322" s="36">
        <v>0.71100297377669641</v>
      </c>
      <c r="P322" s="37">
        <v>2021</v>
      </c>
      <c r="Q322" s="49">
        <v>3.12</v>
      </c>
      <c r="R322" s="38">
        <v>0.25</v>
      </c>
      <c r="S322" s="32">
        <v>-0.86</v>
      </c>
      <c r="T322" s="52">
        <v>2.72</v>
      </c>
      <c r="U322" s="49">
        <v>6.48</v>
      </c>
      <c r="V322" s="49">
        <v>3.26</v>
      </c>
      <c r="W322" s="32">
        <v>0.22</v>
      </c>
      <c r="X322" s="38">
        <v>0.59</v>
      </c>
      <c r="Y322" s="49">
        <v>6.41</v>
      </c>
      <c r="Z322" s="36">
        <v>2</v>
      </c>
      <c r="AA322" s="39">
        <v>0.03</v>
      </c>
      <c r="AB322" s="34">
        <v>0.08</v>
      </c>
      <c r="AC322" s="32">
        <v>0.19</v>
      </c>
      <c r="AD322" s="38">
        <v>0.28999999999999998</v>
      </c>
      <c r="AE322" s="32">
        <v>0.03</v>
      </c>
      <c r="AF322" s="38">
        <v>0.36</v>
      </c>
      <c r="AG322" s="32">
        <v>-0.09</v>
      </c>
      <c r="AH322" s="34">
        <v>1.0900000000000001</v>
      </c>
      <c r="AI322" s="52">
        <v>0.78</v>
      </c>
      <c r="AJ322" s="52">
        <v>-35.57</v>
      </c>
      <c r="AK322" s="40">
        <v>3</v>
      </c>
      <c r="AL322" s="40">
        <v>3</v>
      </c>
      <c r="AM322" s="40">
        <v>2.3333333333333335</v>
      </c>
      <c r="AN322" s="32">
        <v>-0.17</v>
      </c>
      <c r="AO322" s="40">
        <v>1.5</v>
      </c>
      <c r="AP322" s="40">
        <v>2</v>
      </c>
      <c r="AQ322" s="40">
        <f>VLOOKUP(B322,'[1]PHYS DATA'!$1:$1048576,11,FALSE)</f>
        <v>1</v>
      </c>
      <c r="AR322" s="32">
        <v>-0.05</v>
      </c>
      <c r="AS322" s="32">
        <v>1.36</v>
      </c>
      <c r="AT322" s="52">
        <v>29.7</v>
      </c>
      <c r="AU322" s="41">
        <f>VLOOKUP(B322,'[1]PHYS DATA'!$1:$1048576,13,FALSE)</f>
        <v>4</v>
      </c>
      <c r="AV322" s="42"/>
      <c r="AW322" s="51">
        <v>-3.04</v>
      </c>
      <c r="AX322" s="52">
        <v>-1.56</v>
      </c>
      <c r="AY322" s="52">
        <v>3.37</v>
      </c>
      <c r="AZ322" s="9" t="s">
        <v>357</v>
      </c>
    </row>
    <row r="323" spans="1:52" ht="18" customHeight="1" x14ac:dyDescent="0.25">
      <c r="A323" s="29">
        <v>317</v>
      </c>
      <c r="B323" s="29">
        <v>500216</v>
      </c>
      <c r="C323" s="29"/>
      <c r="D323" s="29" t="s">
        <v>504</v>
      </c>
      <c r="E323" s="29" t="s">
        <v>504</v>
      </c>
      <c r="F323" s="29" t="s">
        <v>504</v>
      </c>
      <c r="G323" s="29"/>
      <c r="H323" s="30" t="s">
        <v>531</v>
      </c>
      <c r="I323" s="54">
        <v>191.17</v>
      </c>
      <c r="J323" s="32">
        <v>0.7</v>
      </c>
      <c r="K323" s="48">
        <v>12.77</v>
      </c>
      <c r="L323" s="48">
        <v>19.329999999999998</v>
      </c>
      <c r="M323" s="51">
        <v>14.56</v>
      </c>
      <c r="N323" s="35">
        <v>-25</v>
      </c>
      <c r="O323" s="36">
        <v>0.72697170379289588</v>
      </c>
      <c r="P323" s="37">
        <v>2022</v>
      </c>
      <c r="Q323" s="52">
        <v>1.93</v>
      </c>
      <c r="R323" s="32">
        <v>-0.88</v>
      </c>
      <c r="S323" s="32">
        <v>-1.61</v>
      </c>
      <c r="T323" s="52">
        <v>6.92</v>
      </c>
      <c r="U323" s="48">
        <v>7.45</v>
      </c>
      <c r="V323" s="52">
        <v>2.44</v>
      </c>
      <c r="W323" s="32">
        <v>0.25</v>
      </c>
      <c r="X323" s="32">
        <v>0.45</v>
      </c>
      <c r="Y323" s="48">
        <v>7.13</v>
      </c>
      <c r="Z323" s="36">
        <v>2</v>
      </c>
      <c r="AA323" s="32">
        <v>-0.01</v>
      </c>
      <c r="AB323" s="32">
        <v>0.04</v>
      </c>
      <c r="AC323" s="34">
        <v>0.33</v>
      </c>
      <c r="AD323" s="34">
        <v>0.39</v>
      </c>
      <c r="AE323" s="32">
        <v>0.02</v>
      </c>
      <c r="AF323" s="32">
        <v>0.24</v>
      </c>
      <c r="AG323" s="32">
        <v>-0.18</v>
      </c>
      <c r="AH323" s="39">
        <v>0.78</v>
      </c>
      <c r="AI323" s="52">
        <v>0.1</v>
      </c>
      <c r="AJ323" s="50">
        <v>-55.72</v>
      </c>
      <c r="AK323" s="40">
        <v>1</v>
      </c>
      <c r="AL323" s="40">
        <v>1</v>
      </c>
      <c r="AM323" s="40">
        <v>3</v>
      </c>
      <c r="AN323" s="38">
        <v>-0.4</v>
      </c>
      <c r="AO323" s="40">
        <v>1</v>
      </c>
      <c r="AP323" s="40">
        <v>2</v>
      </c>
      <c r="AQ323" s="40">
        <f>VLOOKUP(B323,'[1]PHYS DATA'!$1:$1048576,11,FALSE)</f>
        <v>2.5</v>
      </c>
      <c r="AR323" s="32">
        <v>-0.11</v>
      </c>
      <c r="AS323" s="32">
        <v>3.11</v>
      </c>
      <c r="AT323" s="52">
        <v>29</v>
      </c>
      <c r="AU323" s="41">
        <f>VLOOKUP(B323,'[1]PHYS DATA'!$1:$1048576,13,FALSE)</f>
        <v>4.5</v>
      </c>
      <c r="AV323" s="42"/>
      <c r="AW323" s="52">
        <v>-0.56999999999999995</v>
      </c>
      <c r="AX323" s="48">
        <v>17.079999999999998</v>
      </c>
      <c r="AY323" s="48">
        <v>23.58</v>
      </c>
      <c r="AZ323" s="9" t="s">
        <v>358</v>
      </c>
    </row>
    <row r="324" spans="1:52" ht="18" customHeight="1" x14ac:dyDescent="0.25">
      <c r="A324" s="29">
        <v>318</v>
      </c>
      <c r="B324" s="29">
        <v>500645</v>
      </c>
      <c r="C324" s="29"/>
      <c r="D324" s="29" t="s">
        <v>504</v>
      </c>
      <c r="E324" s="29" t="s">
        <v>504</v>
      </c>
      <c r="F324" s="29"/>
      <c r="G324" s="29"/>
      <c r="H324" s="30" t="s">
        <v>543</v>
      </c>
      <c r="I324" s="55">
        <v>186.97</v>
      </c>
      <c r="J324" s="32">
        <v>0.63</v>
      </c>
      <c r="K324" s="51">
        <v>9.94</v>
      </c>
      <c r="L324" s="50">
        <v>16.420000000000002</v>
      </c>
      <c r="M324" s="52">
        <v>12.37</v>
      </c>
      <c r="N324" s="35">
        <v>-40</v>
      </c>
      <c r="O324" s="36">
        <v>0.96056782334384849</v>
      </c>
      <c r="P324" s="37">
        <v>2022</v>
      </c>
      <c r="Q324" s="50">
        <v>2.67</v>
      </c>
      <c r="R324" s="34">
        <v>1.06</v>
      </c>
      <c r="S324" s="32">
        <v>-0.56999999999999995</v>
      </c>
      <c r="T324" s="52">
        <v>3.08</v>
      </c>
      <c r="U324" s="52">
        <v>5.0599999999999996</v>
      </c>
      <c r="V324" s="50">
        <v>3.17</v>
      </c>
      <c r="W324" s="38">
        <v>0.28000000000000003</v>
      </c>
      <c r="X324" s="39">
        <v>0.6</v>
      </c>
      <c r="Y324" s="50">
        <v>5.55</v>
      </c>
      <c r="Z324" s="36">
        <v>2</v>
      </c>
      <c r="AA324" s="39">
        <v>0.03</v>
      </c>
      <c r="AB324" s="33">
        <v>0.09</v>
      </c>
      <c r="AC324" s="32">
        <v>0.23</v>
      </c>
      <c r="AD324" s="38">
        <v>0.31</v>
      </c>
      <c r="AE324" s="32">
        <v>0.04</v>
      </c>
      <c r="AF324" s="38">
        <v>0.35</v>
      </c>
      <c r="AG324" s="32">
        <v>-7.0000000000000007E-2</v>
      </c>
      <c r="AH324" s="32">
        <v>0.14000000000000001</v>
      </c>
      <c r="AI324" s="52">
        <v>0.05</v>
      </c>
      <c r="AJ324" s="52">
        <v>-14.27</v>
      </c>
      <c r="AK324" s="40">
        <v>5</v>
      </c>
      <c r="AL324" s="40">
        <v>4</v>
      </c>
      <c r="AM324" s="40">
        <v>3</v>
      </c>
      <c r="AN324" s="32">
        <v>-0.17</v>
      </c>
      <c r="AO324" s="40">
        <v>1</v>
      </c>
      <c r="AP324" s="40">
        <v>2</v>
      </c>
      <c r="AQ324" s="40">
        <f>VLOOKUP(B324,'[1]PHYS DATA'!$1:$1048576,11,FALSE)</f>
        <v>2</v>
      </c>
      <c r="AR324" s="32">
        <v>-0.01</v>
      </c>
      <c r="AS324" s="32">
        <v>3</v>
      </c>
      <c r="AT324" s="52">
        <v>31.3</v>
      </c>
      <c r="AU324" s="41">
        <f>VLOOKUP(B324,'[1]PHYS DATA'!$1:$1048576,13,FALSE)</f>
        <v>4</v>
      </c>
      <c r="AV324" s="42"/>
      <c r="AW324" s="52">
        <v>-2.1</v>
      </c>
      <c r="AX324" s="52">
        <v>6.42</v>
      </c>
      <c r="AY324" s="50">
        <v>11.87</v>
      </c>
      <c r="AZ324" s="9" t="s">
        <v>359</v>
      </c>
    </row>
    <row r="325" spans="1:52" ht="18" customHeight="1" x14ac:dyDescent="0.25">
      <c r="A325" s="29">
        <v>319</v>
      </c>
      <c r="B325" s="29">
        <v>500650</v>
      </c>
      <c r="C325" s="29"/>
      <c r="D325" s="29" t="s">
        <v>504</v>
      </c>
      <c r="E325" s="29" t="s">
        <v>504</v>
      </c>
      <c r="F325" s="29"/>
      <c r="G325" s="29"/>
      <c r="H325" s="30" t="s">
        <v>527</v>
      </c>
      <c r="I325" s="54">
        <v>194.22</v>
      </c>
      <c r="J325" s="32">
        <v>0.7</v>
      </c>
      <c r="K325" s="48">
        <v>12</v>
      </c>
      <c r="L325" s="48">
        <v>18.579999999999998</v>
      </c>
      <c r="M325" s="52">
        <v>13.2</v>
      </c>
      <c r="N325" s="35">
        <v>-45</v>
      </c>
      <c r="O325" s="36">
        <v>0.48348348348348347</v>
      </c>
      <c r="P325" s="37">
        <v>2022</v>
      </c>
      <c r="Q325" s="49">
        <v>3.12</v>
      </c>
      <c r="R325" s="32">
        <v>-0.56000000000000005</v>
      </c>
      <c r="S325" s="32">
        <v>-0.97</v>
      </c>
      <c r="T325" s="52">
        <v>3.99</v>
      </c>
      <c r="U325" s="48">
        <v>7.33</v>
      </c>
      <c r="V325" s="48">
        <v>3.51</v>
      </c>
      <c r="W325" s="32">
        <v>0.22</v>
      </c>
      <c r="X325" s="32">
        <v>0.48</v>
      </c>
      <c r="Y325" s="48">
        <v>6.74</v>
      </c>
      <c r="Z325" s="36">
        <v>1.3333333333333333</v>
      </c>
      <c r="AA325" s="32">
        <v>0.02</v>
      </c>
      <c r="AB325" s="38">
        <v>0.06</v>
      </c>
      <c r="AC325" s="32">
        <v>0.17</v>
      </c>
      <c r="AD325" s="32">
        <v>0.25</v>
      </c>
      <c r="AE325" s="39">
        <v>0.05</v>
      </c>
      <c r="AF325" s="32">
        <v>0.3</v>
      </c>
      <c r="AG325" s="32">
        <v>-0.12</v>
      </c>
      <c r="AH325" s="32">
        <v>-1.96</v>
      </c>
      <c r="AI325" s="52">
        <v>0.24</v>
      </c>
      <c r="AJ325" s="51">
        <v>-50.66</v>
      </c>
      <c r="AK325" s="40">
        <v>5</v>
      </c>
      <c r="AL325" s="40">
        <v>3</v>
      </c>
      <c r="AM325" s="40">
        <v>3.25</v>
      </c>
      <c r="AN325" s="38">
        <v>-0.31</v>
      </c>
      <c r="AO325" s="40">
        <v>2</v>
      </c>
      <c r="AP325" s="40">
        <v>3</v>
      </c>
      <c r="AQ325" s="40">
        <f>VLOOKUP(B325,'[1]PHYS DATA'!$1:$1048576,11,FALSE)</f>
        <v>3.5</v>
      </c>
      <c r="AR325" s="32">
        <v>1E-3</v>
      </c>
      <c r="AS325" s="32">
        <v>1.71</v>
      </c>
      <c r="AT325" s="52">
        <v>31.1</v>
      </c>
      <c r="AU325" s="41">
        <f>VLOOKUP(B325,'[1]PHYS DATA'!$1:$1048576,13,FALSE)</f>
        <v>3.5</v>
      </c>
      <c r="AV325" s="42"/>
      <c r="AW325" s="50">
        <v>-3.12</v>
      </c>
      <c r="AX325" s="52">
        <v>2.14</v>
      </c>
      <c r="AY325" s="52">
        <v>6.46</v>
      </c>
      <c r="AZ325" s="9" t="s">
        <v>360</v>
      </c>
    </row>
    <row r="326" spans="1:52" ht="18" customHeight="1" x14ac:dyDescent="0.25">
      <c r="A326" s="29">
        <v>320</v>
      </c>
      <c r="B326" s="29">
        <v>501046</v>
      </c>
      <c r="C326" s="29"/>
      <c r="D326" s="29" t="s">
        <v>504</v>
      </c>
      <c r="E326" s="29" t="s">
        <v>504</v>
      </c>
      <c r="F326" s="29" t="s">
        <v>504</v>
      </c>
      <c r="G326" s="29"/>
      <c r="H326" s="30" t="s">
        <v>530</v>
      </c>
      <c r="I326" s="54">
        <v>193.21</v>
      </c>
      <c r="J326" s="32">
        <v>0.54</v>
      </c>
      <c r="K326" s="49">
        <v>11.41</v>
      </c>
      <c r="L326" s="49">
        <v>17.09</v>
      </c>
      <c r="M326" s="52">
        <v>9.67</v>
      </c>
      <c r="N326" s="35">
        <v>-80</v>
      </c>
      <c r="O326" s="36"/>
      <c r="P326" s="37"/>
      <c r="Q326" s="50">
        <v>2.81</v>
      </c>
      <c r="R326" s="32">
        <v>-0.37</v>
      </c>
      <c r="S326" s="32">
        <v>-0.81</v>
      </c>
      <c r="T326" s="52">
        <v>4.66</v>
      </c>
      <c r="U326" s="48">
        <v>6.97</v>
      </c>
      <c r="V326" s="49">
        <v>3.46</v>
      </c>
      <c r="W326" s="32">
        <v>0.25</v>
      </c>
      <c r="X326" s="38">
        <v>0.57999999999999996</v>
      </c>
      <c r="Y326" s="50">
        <v>5.49</v>
      </c>
      <c r="Z326" s="36"/>
      <c r="AA326" s="33">
        <v>0.04</v>
      </c>
      <c r="AB326" s="31">
        <v>0.11</v>
      </c>
      <c r="AC326" s="32">
        <v>0.16</v>
      </c>
      <c r="AD326" s="32">
        <v>0.23</v>
      </c>
      <c r="AE326" s="39">
        <v>0.05</v>
      </c>
      <c r="AF326" s="38">
        <v>0.35</v>
      </c>
      <c r="AG326" s="32">
        <v>-0.17</v>
      </c>
      <c r="AH326" s="32">
        <v>-0.48</v>
      </c>
      <c r="AI326" s="52">
        <v>-0.79</v>
      </c>
      <c r="AJ326" s="52">
        <v>-26.34</v>
      </c>
      <c r="AK326" s="40">
        <v>5</v>
      </c>
      <c r="AL326" s="40">
        <v>4</v>
      </c>
      <c r="AM326" s="40">
        <v>3.5</v>
      </c>
      <c r="AN326" s="32">
        <v>-0.2</v>
      </c>
      <c r="AO326" s="40">
        <v>2.5</v>
      </c>
      <c r="AP326" s="40">
        <v>2.5</v>
      </c>
      <c r="AQ326" s="40">
        <f>VLOOKUP(B326,'[1]PHYS DATA'!$1:$1048576,11,FALSE)</f>
        <v>1</v>
      </c>
      <c r="AR326" s="32">
        <v>-0.01</v>
      </c>
      <c r="AS326" s="32">
        <v>1.49</v>
      </c>
      <c r="AT326" s="52">
        <v>31.2</v>
      </c>
      <c r="AU326" s="41">
        <f>VLOOKUP(B326,'[1]PHYS DATA'!$1:$1048576,13,FALSE)</f>
        <v>3.5</v>
      </c>
      <c r="AV326" s="42"/>
      <c r="AW326" s="52">
        <v>-1.94</v>
      </c>
      <c r="AX326" s="51">
        <v>8.3800000000000008</v>
      </c>
      <c r="AY326" s="51">
        <v>10.11</v>
      </c>
      <c r="AZ326" s="9" t="s">
        <v>361</v>
      </c>
    </row>
    <row r="327" spans="1:52" ht="18" customHeight="1" x14ac:dyDescent="0.25">
      <c r="A327" s="29">
        <v>321</v>
      </c>
      <c r="B327" s="29">
        <v>500202</v>
      </c>
      <c r="C327" s="29"/>
      <c r="D327" s="29" t="s">
        <v>504</v>
      </c>
      <c r="E327" s="29" t="s">
        <v>504</v>
      </c>
      <c r="F327" s="29"/>
      <c r="G327" s="29"/>
      <c r="H327" s="30" t="s">
        <v>533</v>
      </c>
      <c r="I327" s="54">
        <v>189.9</v>
      </c>
      <c r="J327" s="32">
        <v>0.68</v>
      </c>
      <c r="K327" s="50">
        <v>10.25</v>
      </c>
      <c r="L327" s="49">
        <v>17.43</v>
      </c>
      <c r="M327" s="52">
        <v>12.14</v>
      </c>
      <c r="N327" s="35">
        <v>-60</v>
      </c>
      <c r="O327" s="36">
        <v>0.87774294670846398</v>
      </c>
      <c r="P327" s="37">
        <v>2022</v>
      </c>
      <c r="Q327" s="52">
        <v>2.02</v>
      </c>
      <c r="R327" s="32">
        <v>-0.11</v>
      </c>
      <c r="S327" s="32">
        <v>-0.86</v>
      </c>
      <c r="T327" s="52">
        <v>3.89</v>
      </c>
      <c r="U327" s="49">
        <v>6.48</v>
      </c>
      <c r="V327" s="51">
        <v>2.82</v>
      </c>
      <c r="W327" s="34">
        <v>0.34</v>
      </c>
      <c r="X327" s="38">
        <v>0.56999999999999995</v>
      </c>
      <c r="Y327" s="49">
        <v>6.18</v>
      </c>
      <c r="Z327" s="36">
        <v>1.6666666666666667</v>
      </c>
      <c r="AA327" s="32">
        <v>0.02</v>
      </c>
      <c r="AB327" s="32">
        <v>0.05</v>
      </c>
      <c r="AC327" s="39">
        <v>0.32</v>
      </c>
      <c r="AD327" s="34">
        <v>0.37</v>
      </c>
      <c r="AE327" s="39">
        <v>0.05</v>
      </c>
      <c r="AF327" s="32">
        <v>0.33</v>
      </c>
      <c r="AG327" s="38">
        <v>-0.22</v>
      </c>
      <c r="AH327" s="39">
        <v>0.75</v>
      </c>
      <c r="AI327" s="52">
        <v>-0.93</v>
      </c>
      <c r="AJ327" s="52">
        <v>-41.97</v>
      </c>
      <c r="AK327" s="40">
        <v>2</v>
      </c>
      <c r="AL327" s="40">
        <v>4</v>
      </c>
      <c r="AM327" s="40">
        <v>3</v>
      </c>
      <c r="AN327" s="32">
        <v>-0.21</v>
      </c>
      <c r="AO327" s="40">
        <v>1</v>
      </c>
      <c r="AP327" s="40">
        <v>3</v>
      </c>
      <c r="AQ327" s="40">
        <f>VLOOKUP(B327,'[1]PHYS DATA'!$1:$1048576,11,FALSE)</f>
        <v>2</v>
      </c>
      <c r="AR327" s="32">
        <v>-0.12</v>
      </c>
      <c r="AS327" s="32">
        <v>0.65</v>
      </c>
      <c r="AT327" s="52">
        <v>29</v>
      </c>
      <c r="AU327" s="41">
        <f>VLOOKUP(B327,'[1]PHYS DATA'!$1:$1048576,13,FALSE)</f>
        <v>4.5</v>
      </c>
      <c r="AV327" s="42"/>
      <c r="AW327" s="48">
        <v>-4.21</v>
      </c>
      <c r="AX327" s="52">
        <v>-4.91</v>
      </c>
      <c r="AY327" s="52">
        <v>0.44</v>
      </c>
      <c r="AZ327" s="9" t="s">
        <v>362</v>
      </c>
    </row>
    <row r="328" spans="1:52" ht="18" customHeight="1" x14ac:dyDescent="0.25">
      <c r="A328" s="29">
        <v>322</v>
      </c>
      <c r="B328" s="29">
        <v>501585</v>
      </c>
      <c r="C328" s="29"/>
      <c r="D328" s="29"/>
      <c r="E328" s="29" t="s">
        <v>504</v>
      </c>
      <c r="F328" s="29"/>
      <c r="G328" s="29" t="s">
        <v>504</v>
      </c>
      <c r="H328" s="30" t="s">
        <v>541</v>
      </c>
      <c r="I328" s="54">
        <v>192.93</v>
      </c>
      <c r="J328" s="32">
        <v>0.46</v>
      </c>
      <c r="K328" s="52">
        <v>7.86</v>
      </c>
      <c r="L328" s="52">
        <v>12.22</v>
      </c>
      <c r="M328" s="52">
        <v>6.1</v>
      </c>
      <c r="N328" s="35">
        <v>-30</v>
      </c>
      <c r="O328" s="36">
        <v>0.58260869565217388</v>
      </c>
      <c r="P328" s="37">
        <v>2021</v>
      </c>
      <c r="Q328" s="49">
        <v>3.12</v>
      </c>
      <c r="R328" s="32">
        <v>0.05</v>
      </c>
      <c r="S328" s="32">
        <v>-0.84</v>
      </c>
      <c r="T328" s="52">
        <v>2.4300000000000002</v>
      </c>
      <c r="U328" s="51">
        <v>5.71</v>
      </c>
      <c r="V328" s="50">
        <v>2.98</v>
      </c>
      <c r="W328" s="34">
        <v>0.34</v>
      </c>
      <c r="X328" s="34">
        <v>0.68</v>
      </c>
      <c r="Y328" s="52">
        <v>4.76</v>
      </c>
      <c r="Z328" s="36">
        <v>1.3333333333333333</v>
      </c>
      <c r="AA328" s="32">
        <v>0.01</v>
      </c>
      <c r="AB328" s="39">
        <v>7.0000000000000007E-2</v>
      </c>
      <c r="AC328" s="33">
        <v>0.38</v>
      </c>
      <c r="AD328" s="33">
        <v>0.44</v>
      </c>
      <c r="AE328" s="32">
        <v>0.04</v>
      </c>
      <c r="AF328" s="39">
        <v>0.38</v>
      </c>
      <c r="AG328" s="39">
        <v>-0.24</v>
      </c>
      <c r="AH328" s="33">
        <v>1.45</v>
      </c>
      <c r="AI328" s="51">
        <v>0.88</v>
      </c>
      <c r="AJ328" s="51">
        <v>-46.62</v>
      </c>
      <c r="AK328" s="40">
        <v>2</v>
      </c>
      <c r="AL328" s="40">
        <v>3</v>
      </c>
      <c r="AM328" s="40">
        <v>2.6666666666666665</v>
      </c>
      <c r="AN328" s="32">
        <v>0.06</v>
      </c>
      <c r="AO328" s="40">
        <v>1</v>
      </c>
      <c r="AP328" s="40"/>
      <c r="AQ328" s="40">
        <f>VLOOKUP(B328,'[1]PHYS DATA'!$1:$1048576,11,FALSE)</f>
        <v>4</v>
      </c>
      <c r="AR328" s="32">
        <v>-0.17</v>
      </c>
      <c r="AS328" s="32">
        <v>0.69</v>
      </c>
      <c r="AT328" s="52">
        <v>27.6</v>
      </c>
      <c r="AU328" s="41">
        <f>VLOOKUP(B328,'[1]PHYS DATA'!$1:$1048576,13,FALSE)</f>
        <v>2.5</v>
      </c>
      <c r="AV328" s="42"/>
      <c r="AW328" s="52">
        <v>-2.57</v>
      </c>
      <c r="AX328" s="52">
        <v>-2.77</v>
      </c>
      <c r="AY328" s="52">
        <v>3.11</v>
      </c>
      <c r="AZ328" s="9" t="s">
        <v>363</v>
      </c>
    </row>
    <row r="329" spans="1:52" ht="18" customHeight="1" x14ac:dyDescent="0.25">
      <c r="A329" s="29">
        <v>323</v>
      </c>
      <c r="B329" s="29">
        <v>500916</v>
      </c>
      <c r="C329" s="29"/>
      <c r="D329" s="29" t="s">
        <v>504</v>
      </c>
      <c r="E329" s="29" t="s">
        <v>504</v>
      </c>
      <c r="F329" s="29"/>
      <c r="G329" s="29" t="s">
        <v>504</v>
      </c>
      <c r="H329" s="30" t="s">
        <v>541</v>
      </c>
      <c r="I329" s="55">
        <v>188.21</v>
      </c>
      <c r="J329" s="32">
        <v>0.66</v>
      </c>
      <c r="K329" s="49">
        <v>11.36</v>
      </c>
      <c r="L329" s="50">
        <v>16.100000000000001</v>
      </c>
      <c r="M329" s="52">
        <v>13.27</v>
      </c>
      <c r="N329" s="35">
        <v>-30</v>
      </c>
      <c r="O329" s="36"/>
      <c r="P329" s="37"/>
      <c r="Q329" s="49">
        <v>3.12</v>
      </c>
      <c r="R329" s="32">
        <v>-0.68</v>
      </c>
      <c r="S329" s="32">
        <v>-0.7</v>
      </c>
      <c r="T329" s="52">
        <v>3.33</v>
      </c>
      <c r="U329" s="48">
        <v>7.25</v>
      </c>
      <c r="V329" s="49">
        <v>3.4</v>
      </c>
      <c r="W329" s="32">
        <v>0.26</v>
      </c>
      <c r="X329" s="32">
        <v>0.49</v>
      </c>
      <c r="Y329" s="50">
        <v>5.42</v>
      </c>
      <c r="Z329" s="36"/>
      <c r="AA329" s="32">
        <v>0.01</v>
      </c>
      <c r="AB329" s="38">
        <v>0.06</v>
      </c>
      <c r="AC329" s="38">
        <v>0.27</v>
      </c>
      <c r="AD329" s="38">
        <v>0.31</v>
      </c>
      <c r="AE329" s="32">
        <v>0.04</v>
      </c>
      <c r="AF329" s="32">
        <v>0.28000000000000003</v>
      </c>
      <c r="AG329" s="32">
        <v>-0.2</v>
      </c>
      <c r="AH329" s="32">
        <v>0.13</v>
      </c>
      <c r="AI329" s="50">
        <v>1.28</v>
      </c>
      <c r="AJ329" s="50">
        <v>-52.94</v>
      </c>
      <c r="AK329" s="40">
        <v>4</v>
      </c>
      <c r="AL329" s="40">
        <v>4</v>
      </c>
      <c r="AM329" s="40">
        <v>2.8333333333333335</v>
      </c>
      <c r="AN329" s="32">
        <v>0.14000000000000001</v>
      </c>
      <c r="AO329" s="40">
        <v>1</v>
      </c>
      <c r="AP329" s="40">
        <v>2</v>
      </c>
      <c r="AQ329" s="40">
        <f>VLOOKUP(B329,'[1]PHYS DATA'!$1:$1048576,11,FALSE)</f>
        <v>3</v>
      </c>
      <c r="AR329" s="32">
        <v>-0.04</v>
      </c>
      <c r="AS329" s="32">
        <v>0.6</v>
      </c>
      <c r="AT329" s="52">
        <v>31.1</v>
      </c>
      <c r="AU329" s="41">
        <f>VLOOKUP(B329,'[1]PHYS DATA'!$1:$1048576,13,FALSE)</f>
        <v>3.5</v>
      </c>
      <c r="AV329" s="42"/>
      <c r="AW329" s="52"/>
      <c r="AX329" s="52">
        <v>-4.04</v>
      </c>
      <c r="AY329" s="52">
        <v>-1.81</v>
      </c>
      <c r="AZ329" s="9" t="s">
        <v>364</v>
      </c>
    </row>
    <row r="330" spans="1:52" ht="18" customHeight="1" x14ac:dyDescent="0.25">
      <c r="A330" s="29">
        <v>324</v>
      </c>
      <c r="B330" s="29">
        <v>502380</v>
      </c>
      <c r="C330" s="29"/>
      <c r="D330" s="29" t="s">
        <v>504</v>
      </c>
      <c r="E330" s="29" t="s">
        <v>504</v>
      </c>
      <c r="F330" s="29"/>
      <c r="G330" s="29"/>
      <c r="H330" s="30" t="s">
        <v>541</v>
      </c>
      <c r="I330" s="54">
        <v>194.25</v>
      </c>
      <c r="J330" s="32">
        <v>0.78</v>
      </c>
      <c r="K330" s="49">
        <v>11.67</v>
      </c>
      <c r="L330" s="50">
        <v>16.63</v>
      </c>
      <c r="M330" s="52">
        <v>12.57</v>
      </c>
      <c r="N330" s="35">
        <v>-40</v>
      </c>
      <c r="O330" s="36">
        <v>0.57220708446866475</v>
      </c>
      <c r="P330" s="37">
        <v>2021</v>
      </c>
      <c r="Q330" s="49">
        <v>3.09</v>
      </c>
      <c r="R330" s="32">
        <v>-0.54</v>
      </c>
      <c r="S330" s="32">
        <v>-1.44</v>
      </c>
      <c r="T330" s="52">
        <v>5.0999999999999996</v>
      </c>
      <c r="U330" s="48">
        <v>7.37</v>
      </c>
      <c r="V330" s="49">
        <v>3.31</v>
      </c>
      <c r="W330" s="32">
        <v>0.27</v>
      </c>
      <c r="X330" s="39">
        <v>0.63</v>
      </c>
      <c r="Y330" s="51">
        <v>4.96</v>
      </c>
      <c r="Z330" s="36">
        <v>1.3333333333333333</v>
      </c>
      <c r="AA330" s="32">
        <v>0.02</v>
      </c>
      <c r="AB330" s="39">
        <v>7.0000000000000007E-2</v>
      </c>
      <c r="AC330" s="38">
        <v>0.26</v>
      </c>
      <c r="AD330" s="39">
        <v>0.34</v>
      </c>
      <c r="AE330" s="32">
        <v>0.04</v>
      </c>
      <c r="AF330" s="39">
        <v>0.38</v>
      </c>
      <c r="AG330" s="38">
        <v>-0.23</v>
      </c>
      <c r="AH330" s="33">
        <v>1.65</v>
      </c>
      <c r="AI330" s="51">
        <v>1.05</v>
      </c>
      <c r="AJ330" s="50">
        <v>-57.32</v>
      </c>
      <c r="AK330" s="40">
        <v>4</v>
      </c>
      <c r="AL330" s="40">
        <v>4</v>
      </c>
      <c r="AM330" s="40">
        <v>3</v>
      </c>
      <c r="AN330" s="32">
        <v>0.18</v>
      </c>
      <c r="AO330" s="40">
        <v>1</v>
      </c>
      <c r="AP330" s="40">
        <v>1</v>
      </c>
      <c r="AQ330" s="40">
        <f>VLOOKUP(B330,'[1]PHYS DATA'!$1:$1048576,11,FALSE)</f>
        <v>3</v>
      </c>
      <c r="AR330" s="32">
        <v>-0.02</v>
      </c>
      <c r="AS330" s="32">
        <v>0.02</v>
      </c>
      <c r="AT330" s="52">
        <v>28.9</v>
      </c>
      <c r="AU330" s="41">
        <f>VLOOKUP(B330,'[1]PHYS DATA'!$1:$1048576,13,FALSE)</f>
        <v>3.5</v>
      </c>
      <c r="AV330" s="42"/>
      <c r="AW330" s="51">
        <v>-3.03</v>
      </c>
      <c r="AX330" s="52">
        <v>-3.87</v>
      </c>
      <c r="AY330" s="52">
        <v>-1.21</v>
      </c>
      <c r="AZ330" s="9" t="s">
        <v>365</v>
      </c>
    </row>
    <row r="331" spans="1:52" ht="18" customHeight="1" x14ac:dyDescent="0.25">
      <c r="A331" s="29">
        <v>325</v>
      </c>
      <c r="B331" s="29">
        <v>500204</v>
      </c>
      <c r="C331" s="29"/>
      <c r="D331" s="29" t="s">
        <v>504</v>
      </c>
      <c r="E331" s="29" t="s">
        <v>504</v>
      </c>
      <c r="F331" s="29"/>
      <c r="G331" s="29"/>
      <c r="H331" s="30" t="s">
        <v>532</v>
      </c>
      <c r="I331" s="54">
        <v>190.15</v>
      </c>
      <c r="J331" s="32">
        <v>0.34</v>
      </c>
      <c r="K331" s="52">
        <v>9.19</v>
      </c>
      <c r="L331" s="51">
        <v>15.11</v>
      </c>
      <c r="M331" s="52">
        <v>12.39</v>
      </c>
      <c r="N331" s="35">
        <v>-30</v>
      </c>
      <c r="O331" s="36">
        <v>0.81211092246745908</v>
      </c>
      <c r="P331" s="37">
        <v>2020</v>
      </c>
      <c r="Q331" s="50">
        <v>2.74</v>
      </c>
      <c r="R331" s="39">
        <v>0.63</v>
      </c>
      <c r="S331" s="32">
        <v>-0.77</v>
      </c>
      <c r="T331" s="52">
        <v>2.91</v>
      </c>
      <c r="U331" s="52">
        <v>5.16</v>
      </c>
      <c r="V331" s="50">
        <v>3.11</v>
      </c>
      <c r="W331" s="34">
        <v>0.34</v>
      </c>
      <c r="X331" s="34">
        <v>0.72</v>
      </c>
      <c r="Y331" s="49">
        <v>6.26</v>
      </c>
      <c r="Z331" s="36">
        <v>2</v>
      </c>
      <c r="AA331" s="32">
        <v>0.02</v>
      </c>
      <c r="AB331" s="39">
        <v>7.0000000000000007E-2</v>
      </c>
      <c r="AC331" s="39">
        <v>0.32</v>
      </c>
      <c r="AD331" s="34">
        <v>0.38</v>
      </c>
      <c r="AE331" s="32">
        <v>0.04</v>
      </c>
      <c r="AF331" s="34">
        <v>0.43</v>
      </c>
      <c r="AG331" s="38">
        <v>-0.21</v>
      </c>
      <c r="AH331" s="33">
        <v>1.69</v>
      </c>
      <c r="AI331" s="51">
        <v>0.99</v>
      </c>
      <c r="AJ331" s="52">
        <v>-33.92</v>
      </c>
      <c r="AK331" s="40">
        <v>4</v>
      </c>
      <c r="AL331" s="40">
        <v>3</v>
      </c>
      <c r="AM331" s="40">
        <v>3</v>
      </c>
      <c r="AN331" s="32">
        <v>0.09</v>
      </c>
      <c r="AO331" s="40">
        <v>3</v>
      </c>
      <c r="AP331" s="40">
        <v>3</v>
      </c>
      <c r="AQ331" s="40">
        <f>VLOOKUP(B331,'[1]PHYS DATA'!$1:$1048576,11,FALSE)</f>
        <v>2</v>
      </c>
      <c r="AR331" s="32">
        <v>0.05</v>
      </c>
      <c r="AS331" s="38">
        <v>-0.36</v>
      </c>
      <c r="AT331" s="52">
        <v>27.8</v>
      </c>
      <c r="AU331" s="41">
        <f>VLOOKUP(B331,'[1]PHYS DATA'!$1:$1048576,13,FALSE)</f>
        <v>3.5</v>
      </c>
      <c r="AV331" s="42"/>
      <c r="AW331" s="50">
        <v>-3.25</v>
      </c>
      <c r="AX331" s="52">
        <v>-3.69</v>
      </c>
      <c r="AY331" s="52">
        <v>2.11</v>
      </c>
      <c r="AZ331" s="9" t="s">
        <v>366</v>
      </c>
    </row>
    <row r="332" spans="1:52" ht="18" customHeight="1" x14ac:dyDescent="0.25">
      <c r="A332" s="29">
        <v>326</v>
      </c>
      <c r="B332" s="29">
        <v>501549</v>
      </c>
      <c r="C332" s="29"/>
      <c r="D332" s="29" t="s">
        <v>504</v>
      </c>
      <c r="E332" s="29" t="s">
        <v>504</v>
      </c>
      <c r="F332" s="29"/>
      <c r="G332" s="29"/>
      <c r="H332" s="30" t="s">
        <v>533</v>
      </c>
      <c r="I332" s="55">
        <v>185.26</v>
      </c>
      <c r="J332" s="32">
        <v>0.53</v>
      </c>
      <c r="K332" s="51">
        <v>9.68</v>
      </c>
      <c r="L332" s="50">
        <v>15.56</v>
      </c>
      <c r="M332" s="52">
        <v>12.34</v>
      </c>
      <c r="N332" s="35">
        <v>-40</v>
      </c>
      <c r="O332" s="36">
        <v>0.74433656957928807</v>
      </c>
      <c r="P332" s="37">
        <v>2019</v>
      </c>
      <c r="Q332" s="51">
        <v>2.33</v>
      </c>
      <c r="R332" s="32">
        <v>-0.67</v>
      </c>
      <c r="S332" s="32">
        <v>-1.1499999999999999</v>
      </c>
      <c r="T332" s="52">
        <v>4.84</v>
      </c>
      <c r="U332" s="49">
        <v>6.6</v>
      </c>
      <c r="V332" s="51">
        <v>2.68</v>
      </c>
      <c r="W332" s="34">
        <v>0.34</v>
      </c>
      <c r="X332" s="38">
        <v>0.56000000000000005</v>
      </c>
      <c r="Y332" s="51">
        <v>5.18</v>
      </c>
      <c r="Z332" s="36">
        <v>2.5</v>
      </c>
      <c r="AA332" s="32">
        <v>0.01</v>
      </c>
      <c r="AB332" s="32">
        <v>0.05</v>
      </c>
      <c r="AC332" s="34">
        <v>0.34</v>
      </c>
      <c r="AD332" s="39">
        <v>0.36</v>
      </c>
      <c r="AE332" s="39">
        <v>0.05</v>
      </c>
      <c r="AF332" s="32">
        <v>0.32</v>
      </c>
      <c r="AG332" s="32">
        <v>-0.18</v>
      </c>
      <c r="AH332" s="32">
        <v>0.11</v>
      </c>
      <c r="AI332" s="52">
        <v>-0.51</v>
      </c>
      <c r="AJ332" s="51">
        <v>-51.56</v>
      </c>
      <c r="AK332" s="40">
        <v>5</v>
      </c>
      <c r="AL332" s="40">
        <v>4</v>
      </c>
      <c r="AM332" s="40">
        <v>1.75</v>
      </c>
      <c r="AN332" s="32">
        <v>0.03</v>
      </c>
      <c r="AO332" s="40">
        <v>1</v>
      </c>
      <c r="AP332" s="40">
        <v>1</v>
      </c>
      <c r="AQ332" s="40">
        <f>VLOOKUP(B332,'[1]PHYS DATA'!$1:$1048576,11,FALSE)</f>
        <v>2</v>
      </c>
      <c r="AR332" s="32">
        <v>-0.03</v>
      </c>
      <c r="AS332" s="32">
        <v>0.91</v>
      </c>
      <c r="AT332" s="52">
        <v>28.7</v>
      </c>
      <c r="AU332" s="41">
        <f>VLOOKUP(B332,'[1]PHYS DATA'!$1:$1048576,13,FALSE)</f>
        <v>3.5</v>
      </c>
      <c r="AV332" s="42"/>
      <c r="AW332" s="52">
        <v>-2.75</v>
      </c>
      <c r="AX332" s="52">
        <v>-2.39</v>
      </c>
      <c r="AY332" s="52">
        <v>0.78</v>
      </c>
      <c r="AZ332" s="9" t="s">
        <v>367</v>
      </c>
    </row>
    <row r="333" spans="1:52" ht="18" customHeight="1" x14ac:dyDescent="0.25">
      <c r="A333" s="29">
        <v>327</v>
      </c>
      <c r="B333" s="29">
        <v>501494</v>
      </c>
      <c r="C333" s="29"/>
      <c r="D333" s="29" t="s">
        <v>504</v>
      </c>
      <c r="E333" s="29" t="s">
        <v>504</v>
      </c>
      <c r="F333" s="29" t="s">
        <v>504</v>
      </c>
      <c r="G333" s="29"/>
      <c r="H333" s="30" t="s">
        <v>523</v>
      </c>
      <c r="I333" s="53">
        <v>198.76</v>
      </c>
      <c r="J333" s="32">
        <v>0.34</v>
      </c>
      <c r="K333" s="50">
        <v>10.7</v>
      </c>
      <c r="L333" s="48">
        <v>18.46</v>
      </c>
      <c r="M333" s="52">
        <v>13.63</v>
      </c>
      <c r="N333" s="35">
        <v>-45</v>
      </c>
      <c r="O333" s="36">
        <v>0.71763202725724018</v>
      </c>
      <c r="P333" s="37">
        <v>2020</v>
      </c>
      <c r="Q333" s="49">
        <v>3</v>
      </c>
      <c r="R333" s="38">
        <v>0.37</v>
      </c>
      <c r="S333" s="32">
        <v>-1.02</v>
      </c>
      <c r="T333" s="52">
        <v>5.04</v>
      </c>
      <c r="U333" s="49">
        <v>6.65</v>
      </c>
      <c r="V333" s="48">
        <v>3.95</v>
      </c>
      <c r="W333" s="34">
        <v>0.34</v>
      </c>
      <c r="X333" s="39">
        <v>0.64</v>
      </c>
      <c r="Y333" s="48">
        <v>7.18</v>
      </c>
      <c r="Z333" s="36">
        <v>2</v>
      </c>
      <c r="AA333" s="32">
        <v>0.02</v>
      </c>
      <c r="AB333" s="38">
        <v>0.06</v>
      </c>
      <c r="AC333" s="39">
        <v>0.31</v>
      </c>
      <c r="AD333" s="34">
        <v>0.37</v>
      </c>
      <c r="AE333" s="34">
        <v>0.06</v>
      </c>
      <c r="AF333" s="39">
        <v>0.38</v>
      </c>
      <c r="AG333" s="39">
        <v>-0.25</v>
      </c>
      <c r="AH333" s="38">
        <v>0.3</v>
      </c>
      <c r="AI333" s="52">
        <v>0.43</v>
      </c>
      <c r="AJ333" s="52">
        <v>-16.420000000000002</v>
      </c>
      <c r="AK333" s="40">
        <v>5</v>
      </c>
      <c r="AL333" s="40">
        <v>4</v>
      </c>
      <c r="AM333" s="40">
        <v>3</v>
      </c>
      <c r="AN333" s="38">
        <v>-0.34</v>
      </c>
      <c r="AO333" s="40">
        <v>1</v>
      </c>
      <c r="AP333" s="40">
        <v>3.5</v>
      </c>
      <c r="AQ333" s="40">
        <f>VLOOKUP(B333,'[1]PHYS DATA'!$1:$1048576,11,FALSE)</f>
        <v>2.5</v>
      </c>
      <c r="AR333" s="38">
        <v>0.16</v>
      </c>
      <c r="AS333" s="32">
        <v>0.27</v>
      </c>
      <c r="AT333" s="52">
        <v>29.1</v>
      </c>
      <c r="AU333" s="41"/>
      <c r="AV333" s="42"/>
      <c r="AW333" s="52">
        <v>-2.27</v>
      </c>
      <c r="AX333" s="52">
        <v>-1.65</v>
      </c>
      <c r="AY333" s="52">
        <v>-2.7</v>
      </c>
      <c r="AZ333" s="9" t="s">
        <v>368</v>
      </c>
    </row>
    <row r="334" spans="1:52" ht="18" customHeight="1" x14ac:dyDescent="0.25">
      <c r="A334" s="29">
        <v>328</v>
      </c>
      <c r="B334" s="29">
        <v>501957</v>
      </c>
      <c r="C334" s="29"/>
      <c r="D334" s="29" t="s">
        <v>504</v>
      </c>
      <c r="E334" s="29"/>
      <c r="F334" s="29"/>
      <c r="G334" s="29" t="s">
        <v>504</v>
      </c>
      <c r="H334" s="30" t="s">
        <v>521</v>
      </c>
      <c r="I334" s="53">
        <v>196.48</v>
      </c>
      <c r="J334" s="32">
        <v>0.59</v>
      </c>
      <c r="K334" s="48">
        <v>11.98</v>
      </c>
      <c r="L334" s="48">
        <v>17.84</v>
      </c>
      <c r="M334" s="52">
        <v>11.52</v>
      </c>
      <c r="N334" s="35">
        <v>-65</v>
      </c>
      <c r="O334" s="36">
        <v>0.75807434491163928</v>
      </c>
      <c r="P334" s="37">
        <v>2021</v>
      </c>
      <c r="Q334" s="50">
        <v>2.66</v>
      </c>
      <c r="R334" s="38">
        <v>0.32</v>
      </c>
      <c r="S334" s="32">
        <v>-0.93</v>
      </c>
      <c r="T334" s="52">
        <v>4.4400000000000004</v>
      </c>
      <c r="U334" s="50">
        <v>6.16</v>
      </c>
      <c r="V334" s="49">
        <v>3.47</v>
      </c>
      <c r="W334" s="32">
        <v>0.21</v>
      </c>
      <c r="X334" s="39">
        <v>0.66</v>
      </c>
      <c r="Y334" s="48">
        <v>6.65</v>
      </c>
      <c r="Z334" s="36">
        <v>2.25</v>
      </c>
      <c r="AA334" s="32">
        <v>0.01</v>
      </c>
      <c r="AB334" s="31">
        <v>0.11</v>
      </c>
      <c r="AC334" s="32">
        <v>0.23</v>
      </c>
      <c r="AD334" s="39">
        <v>0.34</v>
      </c>
      <c r="AE334" s="32">
        <v>0.01</v>
      </c>
      <c r="AF334" s="39">
        <v>0.37</v>
      </c>
      <c r="AG334" s="32">
        <v>-0.09</v>
      </c>
      <c r="AH334" s="32">
        <v>-0.22</v>
      </c>
      <c r="AI334" s="49">
        <v>1.83</v>
      </c>
      <c r="AJ334" s="50">
        <v>-57.69</v>
      </c>
      <c r="AK334" s="40">
        <v>5</v>
      </c>
      <c r="AL334" s="40">
        <v>5</v>
      </c>
      <c r="AM334" s="40">
        <v>2.5</v>
      </c>
      <c r="AN334" s="32">
        <v>0.03</v>
      </c>
      <c r="AO334" s="40">
        <v>1</v>
      </c>
      <c r="AP334" s="40">
        <v>3.5</v>
      </c>
      <c r="AQ334" s="40">
        <f>VLOOKUP(B334,'[1]PHYS DATA'!$1:$1048576,11,FALSE)</f>
        <v>3.5</v>
      </c>
      <c r="AR334" s="32">
        <v>0.13</v>
      </c>
      <c r="AS334" s="32">
        <v>0.32</v>
      </c>
      <c r="AT334" s="52">
        <v>25.1</v>
      </c>
      <c r="AU334" s="41">
        <f>VLOOKUP(B334,'[1]PHYS DATA'!$1:$1048576,13,FALSE)</f>
        <v>3</v>
      </c>
      <c r="AV334" s="42"/>
      <c r="AW334" s="52">
        <v>-2.29</v>
      </c>
      <c r="AX334" s="52">
        <v>-2.8</v>
      </c>
      <c r="AY334" s="52">
        <v>-2.17</v>
      </c>
      <c r="AZ334" s="9" t="s">
        <v>369</v>
      </c>
    </row>
    <row r="335" spans="1:52" ht="18" customHeight="1" x14ac:dyDescent="0.25">
      <c r="A335" s="29">
        <v>329</v>
      </c>
      <c r="B335" s="29">
        <v>500900</v>
      </c>
      <c r="C335" s="29"/>
      <c r="D335" s="29" t="s">
        <v>504</v>
      </c>
      <c r="E335" s="29" t="s">
        <v>504</v>
      </c>
      <c r="F335" s="29"/>
      <c r="G335" s="29" t="s">
        <v>504</v>
      </c>
      <c r="H335" s="30" t="s">
        <v>536</v>
      </c>
      <c r="I335" s="54">
        <v>195.51</v>
      </c>
      <c r="J335" s="32">
        <v>0.94</v>
      </c>
      <c r="K335" s="48">
        <v>11.91</v>
      </c>
      <c r="L335" s="49">
        <v>17.2</v>
      </c>
      <c r="M335" s="52">
        <v>13.37</v>
      </c>
      <c r="N335" s="35">
        <v>-40</v>
      </c>
      <c r="O335" s="36">
        <v>1.5098039215686274</v>
      </c>
      <c r="P335" s="37">
        <v>2023</v>
      </c>
      <c r="Q335" s="50">
        <v>2.59</v>
      </c>
      <c r="R335" s="32">
        <v>-0.87</v>
      </c>
      <c r="S335" s="32">
        <v>-1.1599999999999999</v>
      </c>
      <c r="T335" s="52">
        <v>3.5</v>
      </c>
      <c r="U335" s="48">
        <v>7.11</v>
      </c>
      <c r="V335" s="50">
        <v>3</v>
      </c>
      <c r="W335" s="34">
        <v>0.34</v>
      </c>
      <c r="X335" s="38">
        <v>0.56000000000000005</v>
      </c>
      <c r="Y335" s="50">
        <v>5.48</v>
      </c>
      <c r="Z335" s="36">
        <v>2</v>
      </c>
      <c r="AA335" s="32">
        <v>0.02</v>
      </c>
      <c r="AB335" s="39">
        <v>7.0000000000000007E-2</v>
      </c>
      <c r="AC335" s="34">
        <v>0.33</v>
      </c>
      <c r="AD335" s="38">
        <v>0.31</v>
      </c>
      <c r="AE335" s="39">
        <v>0.05</v>
      </c>
      <c r="AF335" s="38">
        <v>0.34</v>
      </c>
      <c r="AG335" s="32">
        <v>0.06</v>
      </c>
      <c r="AH335" s="32"/>
      <c r="AI335" s="50">
        <v>1.48</v>
      </c>
      <c r="AJ335" s="52">
        <v>-11.35</v>
      </c>
      <c r="AK335" s="40">
        <v>5</v>
      </c>
      <c r="AL335" s="40">
        <v>5</v>
      </c>
      <c r="AM335" s="40">
        <v>3</v>
      </c>
      <c r="AN335" s="32">
        <v>-0.21</v>
      </c>
      <c r="AO335" s="40">
        <v>1</v>
      </c>
      <c r="AP335" s="40">
        <v>1</v>
      </c>
      <c r="AQ335" s="40">
        <f>VLOOKUP(B335,'[1]PHYS DATA'!$1:$1048576,11,FALSE)</f>
        <v>3.5</v>
      </c>
      <c r="AR335" s="32">
        <v>-0.13</v>
      </c>
      <c r="AS335" s="32">
        <v>1.64</v>
      </c>
      <c r="AT335" s="52">
        <v>26</v>
      </c>
      <c r="AU335" s="41">
        <f>VLOOKUP(B335,'[1]PHYS DATA'!$1:$1048576,13,FALSE)</f>
        <v>4</v>
      </c>
      <c r="AV335" s="42"/>
      <c r="AW335" s="52">
        <v>-0.22</v>
      </c>
      <c r="AX335" s="50">
        <v>11.25</v>
      </c>
      <c r="AY335" s="49">
        <v>15</v>
      </c>
      <c r="AZ335" s="9" t="s">
        <v>370</v>
      </c>
    </row>
    <row r="336" spans="1:52" ht="18" customHeight="1" x14ac:dyDescent="0.25">
      <c r="A336" s="29">
        <v>330</v>
      </c>
      <c r="B336" s="29">
        <v>502434</v>
      </c>
      <c r="C336" s="29"/>
      <c r="D336" s="29"/>
      <c r="E336" s="29" t="s">
        <v>504</v>
      </c>
      <c r="F336" s="29"/>
      <c r="G336" s="29"/>
      <c r="H336" s="30" t="s">
        <v>553</v>
      </c>
      <c r="I336" s="55">
        <v>188.05</v>
      </c>
      <c r="J336" s="32">
        <v>0.69</v>
      </c>
      <c r="K336" s="49">
        <v>11.37</v>
      </c>
      <c r="L336" s="48">
        <v>18.2</v>
      </c>
      <c r="M336" s="50">
        <v>17.03</v>
      </c>
      <c r="N336" s="35">
        <v>-15</v>
      </c>
      <c r="O336" s="36">
        <v>0.68</v>
      </c>
      <c r="P336" s="37">
        <v>2023</v>
      </c>
      <c r="Q336" s="48">
        <v>3.58</v>
      </c>
      <c r="R336" s="32">
        <v>-0.14000000000000001</v>
      </c>
      <c r="S336" s="32">
        <v>-1.2</v>
      </c>
      <c r="T336" s="52">
        <v>2.12</v>
      </c>
      <c r="U336" s="48">
        <v>6.84</v>
      </c>
      <c r="V336" s="47">
        <v>4.03</v>
      </c>
      <c r="W336" s="32">
        <v>0.24</v>
      </c>
      <c r="X336" s="32">
        <v>0.42</v>
      </c>
      <c r="Y336" s="49">
        <v>6.01</v>
      </c>
      <c r="Z336" s="36">
        <v>1</v>
      </c>
      <c r="AA336" s="32">
        <v>0.01</v>
      </c>
      <c r="AB336" s="38">
        <v>0.06</v>
      </c>
      <c r="AC336" s="32">
        <v>0.19</v>
      </c>
      <c r="AD336" s="32">
        <v>0.24</v>
      </c>
      <c r="AE336" s="39">
        <v>0.05</v>
      </c>
      <c r="AF336" s="32">
        <v>0.25</v>
      </c>
      <c r="AG336" s="32">
        <v>0.04</v>
      </c>
      <c r="AH336" s="32"/>
      <c r="AI336" s="52">
        <v>0.56999999999999995</v>
      </c>
      <c r="AJ336" s="49">
        <v>-62.91</v>
      </c>
      <c r="AK336" s="40">
        <v>5</v>
      </c>
      <c r="AL336" s="40">
        <v>4</v>
      </c>
      <c r="AM336" s="40">
        <v>3</v>
      </c>
      <c r="AN336" s="32">
        <v>0.02</v>
      </c>
      <c r="AO336" s="40">
        <v>1</v>
      </c>
      <c r="AP336" s="40">
        <v>2.5</v>
      </c>
      <c r="AQ336" s="40">
        <f>VLOOKUP(B336,'[1]PHYS DATA'!$1:$1048576,11,FALSE)</f>
        <v>2</v>
      </c>
      <c r="AR336" s="39">
        <v>0.18</v>
      </c>
      <c r="AS336" s="32">
        <v>-0.12</v>
      </c>
      <c r="AT336" s="52">
        <v>29.7</v>
      </c>
      <c r="AU336" s="41">
        <f>VLOOKUP(B336,'[1]PHYS DATA'!$1:$1048576,13,FALSE)</f>
        <v>3</v>
      </c>
      <c r="AV336" s="42"/>
      <c r="AW336" s="52">
        <v>-2.48</v>
      </c>
      <c r="AX336" s="52">
        <v>-5.18</v>
      </c>
      <c r="AY336" s="52">
        <v>-4.97</v>
      </c>
      <c r="AZ336" s="9" t="s">
        <v>371</v>
      </c>
    </row>
    <row r="337" spans="1:52" ht="18" customHeight="1" x14ac:dyDescent="0.25">
      <c r="A337" s="29">
        <v>331</v>
      </c>
      <c r="B337" s="29">
        <v>501457</v>
      </c>
      <c r="C337" s="29"/>
      <c r="D337" s="29" t="s">
        <v>504</v>
      </c>
      <c r="E337" s="29" t="s">
        <v>504</v>
      </c>
      <c r="F337" s="29"/>
      <c r="G337" s="29"/>
      <c r="H337" s="30" t="s">
        <v>533</v>
      </c>
      <c r="I337" s="55">
        <v>188.18</v>
      </c>
      <c r="J337" s="32">
        <v>0.57999999999999996</v>
      </c>
      <c r="K337" s="50">
        <v>10.26</v>
      </c>
      <c r="L337" s="50">
        <v>16.22</v>
      </c>
      <c r="M337" s="52">
        <v>11.05</v>
      </c>
      <c r="N337" s="35">
        <v>-60</v>
      </c>
      <c r="O337" s="36">
        <v>1.4216867469879517</v>
      </c>
      <c r="P337" s="37">
        <v>2023</v>
      </c>
      <c r="Q337" s="50">
        <v>2.65</v>
      </c>
      <c r="R337" s="32">
        <v>0.12</v>
      </c>
      <c r="S337" s="32">
        <v>-0.85</v>
      </c>
      <c r="T337" s="52">
        <v>4.3</v>
      </c>
      <c r="U337" s="49">
        <v>6.42</v>
      </c>
      <c r="V337" s="51">
        <v>2.67</v>
      </c>
      <c r="W337" s="32">
        <v>0.26</v>
      </c>
      <c r="X337" s="38">
        <v>0.55000000000000004</v>
      </c>
      <c r="Y337" s="50">
        <v>5.83</v>
      </c>
      <c r="Z337" s="36">
        <v>1.5</v>
      </c>
      <c r="AA337" s="32">
        <v>1E-3</v>
      </c>
      <c r="AB337" s="38">
        <v>0.06</v>
      </c>
      <c r="AC337" s="39">
        <v>0.3</v>
      </c>
      <c r="AD337" s="39">
        <v>0.34</v>
      </c>
      <c r="AE337" s="32">
        <v>0.03</v>
      </c>
      <c r="AF337" s="32">
        <v>0.32</v>
      </c>
      <c r="AG337" s="32">
        <v>-0.16</v>
      </c>
      <c r="AH337" s="38">
        <v>0.61</v>
      </c>
      <c r="AI337" s="52">
        <v>-0.63</v>
      </c>
      <c r="AJ337" s="48">
        <v>-64.489999999999995</v>
      </c>
      <c r="AK337" s="40">
        <v>5</v>
      </c>
      <c r="AL337" s="40">
        <v>4</v>
      </c>
      <c r="AM337" s="40">
        <v>3</v>
      </c>
      <c r="AN337" s="32">
        <v>-0.13</v>
      </c>
      <c r="AO337" s="40">
        <v>1</v>
      </c>
      <c r="AP337" s="40">
        <v>1</v>
      </c>
      <c r="AQ337" s="40">
        <f>VLOOKUP(B337,'[1]PHYS DATA'!$1:$1048576,11,FALSE)</f>
        <v>2.5</v>
      </c>
      <c r="AR337" s="32">
        <v>-0.06</v>
      </c>
      <c r="AS337" s="32">
        <v>1.27</v>
      </c>
      <c r="AT337" s="52">
        <v>28.3</v>
      </c>
      <c r="AU337" s="41">
        <f>VLOOKUP(B337,'[1]PHYS DATA'!$1:$1048576,13,FALSE)</f>
        <v>3.5</v>
      </c>
      <c r="AV337" s="42"/>
      <c r="AW337" s="51">
        <v>-2.77</v>
      </c>
      <c r="AX337" s="52">
        <v>3.2</v>
      </c>
      <c r="AY337" s="51">
        <v>10.72</v>
      </c>
      <c r="AZ337" s="9" t="s">
        <v>372</v>
      </c>
    </row>
    <row r="338" spans="1:52" ht="18" customHeight="1" x14ac:dyDescent="0.25">
      <c r="A338" s="29">
        <v>332</v>
      </c>
      <c r="B338" s="29">
        <v>501346</v>
      </c>
      <c r="C338" s="29"/>
      <c r="D338" s="29" t="s">
        <v>504</v>
      </c>
      <c r="E338" s="29" t="s">
        <v>504</v>
      </c>
      <c r="F338" s="29"/>
      <c r="G338" s="29" t="s">
        <v>504</v>
      </c>
      <c r="H338" s="30" t="s">
        <v>532</v>
      </c>
      <c r="I338" s="55">
        <v>187.05</v>
      </c>
      <c r="J338" s="32">
        <v>0.59</v>
      </c>
      <c r="K338" s="51">
        <v>10.01</v>
      </c>
      <c r="L338" s="51">
        <v>15.2</v>
      </c>
      <c r="M338" s="52">
        <v>12.76</v>
      </c>
      <c r="N338" s="35">
        <v>-30</v>
      </c>
      <c r="O338" s="36">
        <v>0.77391304347826084</v>
      </c>
      <c r="P338" s="37">
        <v>2022</v>
      </c>
      <c r="Q338" s="50">
        <v>2.75</v>
      </c>
      <c r="R338" s="38">
        <v>0.41</v>
      </c>
      <c r="S338" s="32">
        <v>-0.71</v>
      </c>
      <c r="T338" s="52">
        <v>2.97</v>
      </c>
      <c r="U338" s="50">
        <v>5.94</v>
      </c>
      <c r="V338" s="51">
        <v>2.63</v>
      </c>
      <c r="W338" s="34">
        <v>0.36</v>
      </c>
      <c r="X338" s="38">
        <v>0.57999999999999996</v>
      </c>
      <c r="Y338" s="49">
        <v>6.42</v>
      </c>
      <c r="Z338" s="36">
        <v>1.5</v>
      </c>
      <c r="AA338" s="32">
        <v>1E-3</v>
      </c>
      <c r="AB338" s="32">
        <v>0.03</v>
      </c>
      <c r="AC338" s="33">
        <v>0.43</v>
      </c>
      <c r="AD338" s="33">
        <v>0.41</v>
      </c>
      <c r="AE338" s="32">
        <v>0.04</v>
      </c>
      <c r="AF338" s="38">
        <v>0.34</v>
      </c>
      <c r="AG338" s="32">
        <v>-0.11</v>
      </c>
      <c r="AH338" s="39">
        <v>0.78</v>
      </c>
      <c r="AI338" s="52">
        <v>-0.28999999999999998</v>
      </c>
      <c r="AJ338" s="50">
        <v>-53.57</v>
      </c>
      <c r="AK338" s="40">
        <v>5</v>
      </c>
      <c r="AL338" s="40">
        <v>4</v>
      </c>
      <c r="AM338" s="40">
        <v>3</v>
      </c>
      <c r="AN338" s="39">
        <v>-0.42</v>
      </c>
      <c r="AO338" s="40"/>
      <c r="AP338" s="40">
        <v>1</v>
      </c>
      <c r="AQ338" s="40">
        <f>VLOOKUP(B338,'[1]PHYS DATA'!$1:$1048576,11,FALSE)</f>
        <v>1</v>
      </c>
      <c r="AR338" s="32">
        <v>0.12</v>
      </c>
      <c r="AS338" s="32">
        <v>0.89</v>
      </c>
      <c r="AT338" s="52">
        <v>32.5</v>
      </c>
      <c r="AU338" s="41"/>
      <c r="AV338" s="42"/>
      <c r="AW338" s="51">
        <v>-2.8</v>
      </c>
      <c r="AX338" s="52">
        <v>-10.67</v>
      </c>
      <c r="AY338" s="52">
        <v>-4.9800000000000004</v>
      </c>
      <c r="AZ338" s="9" t="s">
        <v>373</v>
      </c>
    </row>
    <row r="339" spans="1:52" ht="18" customHeight="1" x14ac:dyDescent="0.25">
      <c r="A339" s="29">
        <v>333</v>
      </c>
      <c r="B339" s="29">
        <v>500333</v>
      </c>
      <c r="C339" s="29"/>
      <c r="D339" s="29" t="s">
        <v>504</v>
      </c>
      <c r="E339" s="29"/>
      <c r="F339" s="29"/>
      <c r="G339" s="29"/>
      <c r="H339" s="30" t="s">
        <v>536</v>
      </c>
      <c r="I339" s="55">
        <v>186.28</v>
      </c>
      <c r="J339" s="32">
        <v>0.65</v>
      </c>
      <c r="K339" s="49">
        <v>11.62</v>
      </c>
      <c r="L339" s="48">
        <v>17.829999999999998</v>
      </c>
      <c r="M339" s="51">
        <v>15.55</v>
      </c>
      <c r="N339" s="35">
        <v>-25</v>
      </c>
      <c r="O339" s="36">
        <v>0.76416015625</v>
      </c>
      <c r="P339" s="37">
        <v>2022</v>
      </c>
      <c r="Q339" s="49">
        <v>3.16</v>
      </c>
      <c r="R339" s="32">
        <v>-0.02</v>
      </c>
      <c r="S339" s="32">
        <v>-0.86</v>
      </c>
      <c r="T339" s="52">
        <v>3.43</v>
      </c>
      <c r="U339" s="49">
        <v>6.5</v>
      </c>
      <c r="V339" s="48">
        <v>3.74</v>
      </c>
      <c r="W339" s="32">
        <v>0.21</v>
      </c>
      <c r="X339" s="32">
        <v>0.44</v>
      </c>
      <c r="Y339" s="50">
        <v>5.46</v>
      </c>
      <c r="Z339" s="36">
        <v>2</v>
      </c>
      <c r="AA339" s="32">
        <v>0.02</v>
      </c>
      <c r="AB339" s="39">
        <v>7.0000000000000007E-2</v>
      </c>
      <c r="AC339" s="32">
        <v>0.14000000000000001</v>
      </c>
      <c r="AD339" s="32">
        <v>0.2</v>
      </c>
      <c r="AE339" s="39">
        <v>0.05</v>
      </c>
      <c r="AF339" s="32">
        <v>0.27</v>
      </c>
      <c r="AG339" s="32">
        <v>-0.1</v>
      </c>
      <c r="AH339" s="32">
        <v>-0.2</v>
      </c>
      <c r="AI339" s="52">
        <v>0.77</v>
      </c>
      <c r="AJ339" s="51">
        <v>-49.04</v>
      </c>
      <c r="AK339" s="40">
        <v>5</v>
      </c>
      <c r="AL339" s="40">
        <v>5</v>
      </c>
      <c r="AM339" s="40">
        <v>1.8333333333333333</v>
      </c>
      <c r="AN339" s="32">
        <v>0.15</v>
      </c>
      <c r="AO339" s="40">
        <v>1.5</v>
      </c>
      <c r="AP339" s="40">
        <v>2</v>
      </c>
      <c r="AQ339" s="40">
        <f>VLOOKUP(B339,'[1]PHYS DATA'!$1:$1048576,11,FALSE)</f>
        <v>3.5</v>
      </c>
      <c r="AR339" s="32">
        <v>0.12</v>
      </c>
      <c r="AS339" s="32">
        <v>1.53</v>
      </c>
      <c r="AT339" s="52">
        <v>30.3</v>
      </c>
      <c r="AU339" s="41">
        <f>VLOOKUP(B339,'[1]PHYS DATA'!$1:$1048576,13,FALSE)</f>
        <v>4</v>
      </c>
      <c r="AV339" s="42"/>
      <c r="AW339" s="52">
        <v>-1.55</v>
      </c>
      <c r="AX339" s="52">
        <v>1.4</v>
      </c>
      <c r="AY339" s="52">
        <v>5.01</v>
      </c>
      <c r="AZ339" s="9" t="s">
        <v>374</v>
      </c>
    </row>
    <row r="340" spans="1:52" ht="18" customHeight="1" x14ac:dyDescent="0.25">
      <c r="A340" s="29">
        <v>334</v>
      </c>
      <c r="B340" s="29">
        <v>500689</v>
      </c>
      <c r="C340" s="29"/>
      <c r="D340" s="29" t="s">
        <v>504</v>
      </c>
      <c r="E340" s="29" t="s">
        <v>504</v>
      </c>
      <c r="F340" s="29"/>
      <c r="G340" s="29"/>
      <c r="H340" s="30" t="s">
        <v>527</v>
      </c>
      <c r="I340" s="55">
        <v>184.5</v>
      </c>
      <c r="J340" s="32">
        <v>0.77</v>
      </c>
      <c r="K340" s="50">
        <v>10.51</v>
      </c>
      <c r="L340" s="50">
        <v>15.8</v>
      </c>
      <c r="M340" s="52">
        <v>11.44</v>
      </c>
      <c r="N340" s="35">
        <v>-50</v>
      </c>
      <c r="O340" s="36">
        <v>0.86768447837150131</v>
      </c>
      <c r="P340" s="37">
        <v>2020</v>
      </c>
      <c r="Q340" s="50">
        <v>2.4500000000000002</v>
      </c>
      <c r="R340" s="32">
        <v>-0.32</v>
      </c>
      <c r="S340" s="32">
        <v>-1.01</v>
      </c>
      <c r="T340" s="52">
        <v>3.2</v>
      </c>
      <c r="U340" s="50">
        <v>6.08</v>
      </c>
      <c r="V340" s="51">
        <v>2.73</v>
      </c>
      <c r="W340" s="32">
        <v>0.25</v>
      </c>
      <c r="X340" s="32">
        <v>0.4</v>
      </c>
      <c r="Y340" s="49">
        <v>6.06</v>
      </c>
      <c r="Z340" s="36">
        <v>2</v>
      </c>
      <c r="AA340" s="32">
        <v>0.01</v>
      </c>
      <c r="AB340" s="32">
        <v>0.04</v>
      </c>
      <c r="AC340" s="38">
        <v>0.25</v>
      </c>
      <c r="AD340" s="38">
        <v>0.28000000000000003</v>
      </c>
      <c r="AE340" s="32">
        <v>0.03</v>
      </c>
      <c r="AF340" s="32">
        <v>0.24</v>
      </c>
      <c r="AG340" s="32">
        <v>0.03</v>
      </c>
      <c r="AH340" s="32">
        <v>-2.68</v>
      </c>
      <c r="AI340" s="51">
        <v>0.91</v>
      </c>
      <c r="AJ340" s="52">
        <v>-38.83</v>
      </c>
      <c r="AK340" s="40">
        <v>4</v>
      </c>
      <c r="AL340" s="40">
        <v>4</v>
      </c>
      <c r="AM340" s="40">
        <v>2</v>
      </c>
      <c r="AN340" s="32">
        <v>0.09</v>
      </c>
      <c r="AO340" s="40">
        <v>1.5</v>
      </c>
      <c r="AP340" s="40">
        <v>5</v>
      </c>
      <c r="AQ340" s="40">
        <f>VLOOKUP(B340,'[1]PHYS DATA'!$1:$1048576,11,FALSE)</f>
        <v>5</v>
      </c>
      <c r="AR340" s="32">
        <v>0.01</v>
      </c>
      <c r="AS340" s="32">
        <v>1.3</v>
      </c>
      <c r="AT340" s="52">
        <v>29.1</v>
      </c>
      <c r="AU340" s="41">
        <f>VLOOKUP(B340,'[1]PHYS DATA'!$1:$1048576,13,FALSE)</f>
        <v>3.5</v>
      </c>
      <c r="AV340" s="42"/>
      <c r="AW340" s="52">
        <v>-1.07</v>
      </c>
      <c r="AX340" s="52">
        <v>7.12</v>
      </c>
      <c r="AY340" s="50">
        <v>12.72</v>
      </c>
      <c r="AZ340" s="9" t="s">
        <v>375</v>
      </c>
    </row>
    <row r="341" spans="1:52" ht="18" customHeight="1" x14ac:dyDescent="0.25">
      <c r="A341" s="29">
        <v>335</v>
      </c>
      <c r="B341" s="29">
        <v>500261</v>
      </c>
      <c r="C341" s="29"/>
      <c r="D341" s="29" t="s">
        <v>504</v>
      </c>
      <c r="E341" s="29" t="s">
        <v>504</v>
      </c>
      <c r="F341" s="29"/>
      <c r="G341" s="29" t="s">
        <v>504</v>
      </c>
      <c r="H341" s="30" t="s">
        <v>552</v>
      </c>
      <c r="I341" s="55">
        <v>186.47</v>
      </c>
      <c r="J341" s="32">
        <v>0.53</v>
      </c>
      <c r="K341" s="50">
        <v>10.55</v>
      </c>
      <c r="L341" s="50">
        <v>16.11</v>
      </c>
      <c r="M341" s="51">
        <v>15.55</v>
      </c>
      <c r="N341" s="35">
        <v>-10</v>
      </c>
      <c r="O341" s="36">
        <v>0.72349570200573066</v>
      </c>
      <c r="P341" s="37">
        <v>2020</v>
      </c>
      <c r="Q341" s="52">
        <v>2.12</v>
      </c>
      <c r="R341" s="32">
        <v>-0.19</v>
      </c>
      <c r="S341" s="32">
        <v>-0.67</v>
      </c>
      <c r="T341" s="52">
        <v>2.0099999999999998</v>
      </c>
      <c r="U341" s="52">
        <v>5.04</v>
      </c>
      <c r="V341" s="51">
        <v>2.78</v>
      </c>
      <c r="W341" s="31">
        <v>0.42</v>
      </c>
      <c r="X341" s="39">
        <v>0.66</v>
      </c>
      <c r="Y341" s="49">
        <v>6.41</v>
      </c>
      <c r="Z341" s="36">
        <v>2.3333333333333335</v>
      </c>
      <c r="AA341" s="32">
        <v>0.01</v>
      </c>
      <c r="AB341" s="32">
        <v>0.05</v>
      </c>
      <c r="AC341" s="33">
        <v>0.42</v>
      </c>
      <c r="AD341" s="33">
        <v>0.44</v>
      </c>
      <c r="AE341" s="34">
        <v>0.06</v>
      </c>
      <c r="AF341" s="39">
        <v>0.38</v>
      </c>
      <c r="AG341" s="39">
        <v>-0.25</v>
      </c>
      <c r="AH341" s="32">
        <v>-2.54</v>
      </c>
      <c r="AI341" s="52">
        <v>-0.37</v>
      </c>
      <c r="AJ341" s="51">
        <v>-48.95</v>
      </c>
      <c r="AK341" s="40">
        <v>3</v>
      </c>
      <c r="AL341" s="40">
        <v>3</v>
      </c>
      <c r="AM341" s="40">
        <v>2.75</v>
      </c>
      <c r="AN341" s="32">
        <v>0.03</v>
      </c>
      <c r="AO341" s="40">
        <v>1</v>
      </c>
      <c r="AP341" s="40">
        <v>1</v>
      </c>
      <c r="AQ341" s="40">
        <f>VLOOKUP(B341,'[1]PHYS DATA'!$1:$1048576,11,FALSE)</f>
        <v>1</v>
      </c>
      <c r="AR341" s="32">
        <v>0.08</v>
      </c>
      <c r="AS341" s="32">
        <v>0.61</v>
      </c>
      <c r="AT341" s="52">
        <v>27.9</v>
      </c>
      <c r="AU341" s="41">
        <f>VLOOKUP(B341,'[1]PHYS DATA'!$1:$1048576,13,FALSE)</f>
        <v>3.5</v>
      </c>
      <c r="AV341" s="42"/>
      <c r="AW341" s="52">
        <v>-2.1</v>
      </c>
      <c r="AX341" s="52">
        <v>-2.75</v>
      </c>
      <c r="AY341" s="52">
        <v>-2.35</v>
      </c>
      <c r="AZ341" s="9" t="s">
        <v>376</v>
      </c>
    </row>
    <row r="342" spans="1:52" ht="18" customHeight="1" x14ac:dyDescent="0.25">
      <c r="A342" s="29">
        <v>336</v>
      </c>
      <c r="B342" s="29">
        <v>501123</v>
      </c>
      <c r="C342" s="29"/>
      <c r="D342" s="29" t="s">
        <v>504</v>
      </c>
      <c r="E342" s="29" t="s">
        <v>504</v>
      </c>
      <c r="F342" s="29"/>
      <c r="G342" s="29"/>
      <c r="H342" s="30" t="s">
        <v>527</v>
      </c>
      <c r="I342" s="54">
        <v>188.95</v>
      </c>
      <c r="J342" s="32">
        <v>0.62</v>
      </c>
      <c r="K342" s="49">
        <v>11.06</v>
      </c>
      <c r="L342" s="49">
        <v>17.14</v>
      </c>
      <c r="M342" s="52">
        <v>13.07</v>
      </c>
      <c r="N342" s="35">
        <v>-40</v>
      </c>
      <c r="O342" s="36"/>
      <c r="P342" s="37"/>
      <c r="Q342" s="52">
        <v>1.96</v>
      </c>
      <c r="R342" s="32">
        <v>-0.33</v>
      </c>
      <c r="S342" s="32">
        <v>-0.34</v>
      </c>
      <c r="T342" s="52">
        <v>2.0499999999999998</v>
      </c>
      <c r="U342" s="51">
        <v>5.76</v>
      </c>
      <c r="V342" s="50">
        <v>3.2</v>
      </c>
      <c r="W342" s="34">
        <v>0.36</v>
      </c>
      <c r="X342" s="32">
        <v>0.48</v>
      </c>
      <c r="Y342" s="50">
        <v>5.68</v>
      </c>
      <c r="Z342" s="36"/>
      <c r="AA342" s="32">
        <v>0.01</v>
      </c>
      <c r="AB342" s="32">
        <v>0.04</v>
      </c>
      <c r="AC342" s="34">
        <v>0.35</v>
      </c>
      <c r="AD342" s="39">
        <v>0.36</v>
      </c>
      <c r="AE342" s="34">
        <v>0.06</v>
      </c>
      <c r="AF342" s="32">
        <v>0.27</v>
      </c>
      <c r="AG342" s="32">
        <v>-0.09</v>
      </c>
      <c r="AH342" s="32">
        <v>-3.39</v>
      </c>
      <c r="AI342" s="52">
        <v>-0.23</v>
      </c>
      <c r="AJ342" s="52">
        <v>-36.99</v>
      </c>
      <c r="AK342" s="40">
        <v>4</v>
      </c>
      <c r="AL342" s="40">
        <v>4</v>
      </c>
      <c r="AM342" s="40">
        <v>2.3333333333333335</v>
      </c>
      <c r="AN342" s="32">
        <v>7.0000000000000007E-2</v>
      </c>
      <c r="AO342" s="40">
        <v>1</v>
      </c>
      <c r="AP342" s="40">
        <v>4</v>
      </c>
      <c r="AQ342" s="40">
        <f>VLOOKUP(B342,'[1]PHYS DATA'!$1:$1048576,11,FALSE)</f>
        <v>3</v>
      </c>
      <c r="AR342" s="32">
        <v>0.09</v>
      </c>
      <c r="AS342" s="32">
        <v>0.86</v>
      </c>
      <c r="AT342" s="52">
        <v>30.3</v>
      </c>
      <c r="AU342" s="41">
        <f>VLOOKUP(B342,'[1]PHYS DATA'!$1:$1048576,13,FALSE)</f>
        <v>3</v>
      </c>
      <c r="AV342" s="42"/>
      <c r="AW342" s="52">
        <v>-2.1800000000000002</v>
      </c>
      <c r="AX342" s="52">
        <v>2.93</v>
      </c>
      <c r="AY342" s="52">
        <v>4.12</v>
      </c>
      <c r="AZ342" s="9" t="s">
        <v>377</v>
      </c>
    </row>
    <row r="343" spans="1:52" ht="18" customHeight="1" x14ac:dyDescent="0.25">
      <c r="A343" s="29">
        <v>337</v>
      </c>
      <c r="B343" s="29">
        <v>500646</v>
      </c>
      <c r="C343" s="29"/>
      <c r="D343" s="29" t="s">
        <v>504</v>
      </c>
      <c r="E343" s="29" t="s">
        <v>504</v>
      </c>
      <c r="F343" s="29"/>
      <c r="G343" s="29"/>
      <c r="H343" s="30" t="s">
        <v>543</v>
      </c>
      <c r="I343" s="55">
        <v>185.57</v>
      </c>
      <c r="J343" s="32">
        <v>0.6</v>
      </c>
      <c r="K343" s="52">
        <v>9.0500000000000007</v>
      </c>
      <c r="L343" s="50">
        <v>15.47</v>
      </c>
      <c r="M343" s="52">
        <v>10.78</v>
      </c>
      <c r="N343" s="35">
        <v>-60</v>
      </c>
      <c r="O343" s="36">
        <v>0.96056782334384849</v>
      </c>
      <c r="P343" s="37">
        <v>2022</v>
      </c>
      <c r="Q343" s="50">
        <v>2.77</v>
      </c>
      <c r="R343" s="39">
        <v>0.57999999999999996</v>
      </c>
      <c r="S343" s="32">
        <v>-0.6</v>
      </c>
      <c r="T343" s="51">
        <v>1.67</v>
      </c>
      <c r="U343" s="52">
        <v>5.36</v>
      </c>
      <c r="V343" s="49">
        <v>3.27</v>
      </c>
      <c r="W343" s="32">
        <v>0.26</v>
      </c>
      <c r="X343" s="32">
        <v>0.52</v>
      </c>
      <c r="Y343" s="50">
        <v>5.67</v>
      </c>
      <c r="Z343" s="36">
        <v>2</v>
      </c>
      <c r="AA343" s="32">
        <v>0.02</v>
      </c>
      <c r="AB343" s="39">
        <v>7.0000000000000007E-2</v>
      </c>
      <c r="AC343" s="32">
        <v>0.2</v>
      </c>
      <c r="AD343" s="32">
        <v>0.27</v>
      </c>
      <c r="AE343" s="39">
        <v>0.05</v>
      </c>
      <c r="AF343" s="32">
        <v>0.32</v>
      </c>
      <c r="AG343" s="32">
        <v>-0.02</v>
      </c>
      <c r="AH343" s="32">
        <v>-0.4</v>
      </c>
      <c r="AI343" s="52">
        <v>0.38</v>
      </c>
      <c r="AJ343" s="52">
        <v>-32.69</v>
      </c>
      <c r="AK343" s="40">
        <v>4</v>
      </c>
      <c r="AL343" s="40">
        <v>5</v>
      </c>
      <c r="AM343" s="40">
        <v>3</v>
      </c>
      <c r="AN343" s="32">
        <v>-0.26</v>
      </c>
      <c r="AO343" s="40">
        <v>1</v>
      </c>
      <c r="AP343" s="40">
        <v>1.5</v>
      </c>
      <c r="AQ343" s="40">
        <f>VLOOKUP(B343,'[1]PHYS DATA'!$1:$1048576,11,FALSE)</f>
        <v>1</v>
      </c>
      <c r="AR343" s="32">
        <v>0.04</v>
      </c>
      <c r="AS343" s="32">
        <v>0.57999999999999996</v>
      </c>
      <c r="AT343" s="52">
        <v>29.9</v>
      </c>
      <c r="AU343" s="41">
        <f>VLOOKUP(B343,'[1]PHYS DATA'!$1:$1048576,13,FALSE)</f>
        <v>4.5</v>
      </c>
      <c r="AV343" s="42"/>
      <c r="AW343" s="52">
        <v>-1.78</v>
      </c>
      <c r="AX343" s="52">
        <v>2.2599999999999998</v>
      </c>
      <c r="AY343" s="52">
        <v>8.08</v>
      </c>
      <c r="AZ343" s="9" t="s">
        <v>378</v>
      </c>
    </row>
    <row r="344" spans="1:52" ht="18" customHeight="1" x14ac:dyDescent="0.25">
      <c r="A344" s="29">
        <v>338</v>
      </c>
      <c r="B344" s="29">
        <v>500393</v>
      </c>
      <c r="C344" s="29"/>
      <c r="D344" s="29"/>
      <c r="E344" s="29" t="s">
        <v>504</v>
      </c>
      <c r="F344" s="29"/>
      <c r="G344" s="29"/>
      <c r="H344" s="30" t="s">
        <v>546</v>
      </c>
      <c r="I344" s="55">
        <v>186.89</v>
      </c>
      <c r="J344" s="32">
        <v>0.86</v>
      </c>
      <c r="K344" s="48">
        <v>12.72</v>
      </c>
      <c r="L344" s="48">
        <v>18.84</v>
      </c>
      <c r="M344" s="48">
        <v>18.809999999999999</v>
      </c>
      <c r="N344" s="35">
        <v>0</v>
      </c>
      <c r="O344" s="36">
        <v>0.64345845983991157</v>
      </c>
      <c r="P344" s="37">
        <v>2020</v>
      </c>
      <c r="Q344" s="52">
        <v>1.83</v>
      </c>
      <c r="R344" s="32">
        <v>-1.25</v>
      </c>
      <c r="S344" s="32">
        <v>-1.29</v>
      </c>
      <c r="T344" s="52">
        <v>5.62</v>
      </c>
      <c r="U344" s="48">
        <v>7.19</v>
      </c>
      <c r="V344" s="50">
        <v>2.92</v>
      </c>
      <c r="W344" s="34">
        <v>0.34</v>
      </c>
      <c r="X344" s="32">
        <v>0.53</v>
      </c>
      <c r="Y344" s="49">
        <v>6.06</v>
      </c>
      <c r="Z344" s="36">
        <v>2</v>
      </c>
      <c r="AA344" s="32">
        <v>0.01</v>
      </c>
      <c r="AB344" s="32">
        <v>0.04</v>
      </c>
      <c r="AC344" s="39">
        <v>0.32</v>
      </c>
      <c r="AD344" s="39">
        <v>0.34</v>
      </c>
      <c r="AE344" s="34">
        <v>0.06</v>
      </c>
      <c r="AF344" s="32">
        <v>0.32</v>
      </c>
      <c r="AG344" s="34">
        <v>-0.31</v>
      </c>
      <c r="AH344" s="32">
        <v>-1.34</v>
      </c>
      <c r="AI344" s="52">
        <v>0.79</v>
      </c>
      <c r="AJ344" s="51">
        <v>-50.16</v>
      </c>
      <c r="AK344" s="40">
        <v>5</v>
      </c>
      <c r="AL344" s="40">
        <v>3</v>
      </c>
      <c r="AM344" s="40">
        <v>1.5</v>
      </c>
      <c r="AN344" s="32">
        <v>0.08</v>
      </c>
      <c r="AO344" s="40">
        <v>2</v>
      </c>
      <c r="AP344" s="40">
        <v>1</v>
      </c>
      <c r="AQ344" s="40">
        <f>VLOOKUP(B344,'[1]PHYS DATA'!$1:$1048576,11,FALSE)</f>
        <v>1</v>
      </c>
      <c r="AR344" s="32">
        <v>0.14000000000000001</v>
      </c>
      <c r="AS344" s="32">
        <v>1.06</v>
      </c>
      <c r="AT344" s="52">
        <v>30.1</v>
      </c>
      <c r="AU344" s="41">
        <f>VLOOKUP(B344,'[1]PHYS DATA'!$1:$1048576,13,FALSE)</f>
        <v>3.5</v>
      </c>
      <c r="AV344" s="42"/>
      <c r="AW344" s="52">
        <v>-2.16</v>
      </c>
      <c r="AX344" s="52">
        <v>1.29</v>
      </c>
      <c r="AY344" s="52">
        <v>4.45</v>
      </c>
      <c r="AZ344" s="9" t="s">
        <v>379</v>
      </c>
    </row>
    <row r="345" spans="1:52" ht="18" customHeight="1" x14ac:dyDescent="0.25">
      <c r="A345" s="29">
        <v>339</v>
      </c>
      <c r="B345" s="29">
        <v>500184</v>
      </c>
      <c r="C345" s="29"/>
      <c r="D345" s="29" t="s">
        <v>504</v>
      </c>
      <c r="E345" s="29" t="s">
        <v>504</v>
      </c>
      <c r="F345" s="29"/>
      <c r="G345" s="29" t="s">
        <v>504</v>
      </c>
      <c r="H345" s="30" t="s">
        <v>541</v>
      </c>
      <c r="I345" s="55">
        <v>185.39</v>
      </c>
      <c r="J345" s="32">
        <v>0.52</v>
      </c>
      <c r="K345" s="52">
        <v>9.1199999999999992</v>
      </c>
      <c r="L345" s="51">
        <v>14.5</v>
      </c>
      <c r="M345" s="52">
        <v>9.77</v>
      </c>
      <c r="N345" s="35">
        <v>-60</v>
      </c>
      <c r="O345" s="36">
        <v>0.85416666666666663</v>
      </c>
      <c r="P345" s="37">
        <v>2022</v>
      </c>
      <c r="Q345" s="51">
        <v>2.3199999999999998</v>
      </c>
      <c r="R345" s="32">
        <v>-0.15</v>
      </c>
      <c r="S345" s="32">
        <v>-0.8</v>
      </c>
      <c r="T345" s="52">
        <v>2.86</v>
      </c>
      <c r="U345" s="51">
        <v>5.76</v>
      </c>
      <c r="V345" s="51">
        <v>2.64</v>
      </c>
      <c r="W345" s="38">
        <v>0.3</v>
      </c>
      <c r="X345" s="38">
        <v>0.59</v>
      </c>
      <c r="Y345" s="50">
        <v>5.91</v>
      </c>
      <c r="Z345" s="36">
        <v>2</v>
      </c>
      <c r="AA345" s="32">
        <v>0.01</v>
      </c>
      <c r="AB345" s="32">
        <v>0.05</v>
      </c>
      <c r="AC345" s="39">
        <v>0.32</v>
      </c>
      <c r="AD345" s="34">
        <v>0.39</v>
      </c>
      <c r="AE345" s="32">
        <v>0.03</v>
      </c>
      <c r="AF345" s="38">
        <v>0.34</v>
      </c>
      <c r="AG345" s="33">
        <v>-0.39</v>
      </c>
      <c r="AH345" s="33">
        <v>1.45</v>
      </c>
      <c r="AI345" s="52">
        <v>0.16</v>
      </c>
      <c r="AJ345" s="51">
        <v>-48.7</v>
      </c>
      <c r="AK345" s="40">
        <v>2</v>
      </c>
      <c r="AL345" s="40">
        <v>1</v>
      </c>
      <c r="AM345" s="40">
        <v>3</v>
      </c>
      <c r="AN345" s="32">
        <v>0.14000000000000001</v>
      </c>
      <c r="AO345" s="40">
        <v>1.5</v>
      </c>
      <c r="AP345" s="40">
        <v>2</v>
      </c>
      <c r="AQ345" s="40">
        <f>VLOOKUP(B345,'[1]PHYS DATA'!$1:$1048576,11,FALSE)</f>
        <v>2.5</v>
      </c>
      <c r="AR345" s="32">
        <v>-7.0000000000000007E-2</v>
      </c>
      <c r="AS345" s="32">
        <v>0.44</v>
      </c>
      <c r="AT345" s="52">
        <v>30.2</v>
      </c>
      <c r="AU345" s="41">
        <f>VLOOKUP(B345,'[1]PHYS DATA'!$1:$1048576,13,FALSE)</f>
        <v>3.5</v>
      </c>
      <c r="AV345" s="42"/>
      <c r="AW345" s="49">
        <v>-3.68</v>
      </c>
      <c r="AX345" s="52">
        <v>0.28000000000000003</v>
      </c>
      <c r="AY345" s="52">
        <v>6.25</v>
      </c>
      <c r="AZ345" s="9" t="s">
        <v>380</v>
      </c>
    </row>
    <row r="346" spans="1:52" ht="18" customHeight="1" x14ac:dyDescent="0.25">
      <c r="A346" s="29">
        <v>340</v>
      </c>
      <c r="B346" s="29">
        <v>500821</v>
      </c>
      <c r="C346" s="29"/>
      <c r="D346" s="29" t="s">
        <v>504</v>
      </c>
      <c r="E346" s="29" t="s">
        <v>504</v>
      </c>
      <c r="F346" s="29"/>
      <c r="G346" s="29"/>
      <c r="H346" s="30" t="s">
        <v>528</v>
      </c>
      <c r="I346" s="54">
        <v>188.81</v>
      </c>
      <c r="J346" s="32">
        <v>0.63</v>
      </c>
      <c r="K346" s="50">
        <v>10.7</v>
      </c>
      <c r="L346" s="49">
        <v>17.670000000000002</v>
      </c>
      <c r="M346" s="52">
        <v>14.19</v>
      </c>
      <c r="N346" s="35">
        <v>-30</v>
      </c>
      <c r="O346" s="36">
        <v>0.90383604834471887</v>
      </c>
      <c r="P346" s="37">
        <v>2022</v>
      </c>
      <c r="Q346" s="51">
        <v>2.2000000000000002</v>
      </c>
      <c r="R346" s="32">
        <v>-0.81</v>
      </c>
      <c r="S346" s="32">
        <v>-0.91</v>
      </c>
      <c r="T346" s="52">
        <v>1.98</v>
      </c>
      <c r="U346" s="49">
        <v>6.62</v>
      </c>
      <c r="V346" s="49">
        <v>3.3</v>
      </c>
      <c r="W346" s="38">
        <v>0.28999999999999998</v>
      </c>
      <c r="X346" s="38">
        <v>0.59</v>
      </c>
      <c r="Y346" s="48">
        <v>7.1</v>
      </c>
      <c r="Z346" s="36">
        <v>2</v>
      </c>
      <c r="AA346" s="39">
        <v>0.03</v>
      </c>
      <c r="AB346" s="34">
        <v>0.08</v>
      </c>
      <c r="AC346" s="32">
        <v>0.23</v>
      </c>
      <c r="AD346" s="32">
        <v>0.27</v>
      </c>
      <c r="AE346" s="39">
        <v>0.05</v>
      </c>
      <c r="AF346" s="39">
        <v>0.37</v>
      </c>
      <c r="AG346" s="32">
        <v>1E-3</v>
      </c>
      <c r="AH346" s="32"/>
      <c r="AI346" s="51">
        <v>1.01</v>
      </c>
      <c r="AJ346" s="52">
        <v>-39</v>
      </c>
      <c r="AK346" s="40">
        <v>3</v>
      </c>
      <c r="AL346" s="40">
        <v>2.5</v>
      </c>
      <c r="AM346" s="40">
        <v>2</v>
      </c>
      <c r="AN346" s="32">
        <v>0.2</v>
      </c>
      <c r="AO346" s="40">
        <v>1</v>
      </c>
      <c r="AP346" s="40">
        <v>3.5</v>
      </c>
      <c r="AQ346" s="40">
        <f>VLOOKUP(B346,'[1]PHYS DATA'!$1:$1048576,11,FALSE)</f>
        <v>3.5</v>
      </c>
      <c r="AR346" s="32">
        <v>0.02</v>
      </c>
      <c r="AS346" s="38">
        <v>-0.64</v>
      </c>
      <c r="AT346" s="52">
        <v>27.5</v>
      </c>
      <c r="AU346" s="41">
        <f>VLOOKUP(B346,'[1]PHYS DATA'!$1:$1048576,13,FALSE)</f>
        <v>3.5</v>
      </c>
      <c r="AV346" s="42"/>
      <c r="AW346" s="52">
        <v>-1.57</v>
      </c>
      <c r="AX346" s="52">
        <v>-8.75</v>
      </c>
      <c r="AY346" s="52">
        <v>-3.77</v>
      </c>
      <c r="AZ346" s="9" t="s">
        <v>381</v>
      </c>
    </row>
    <row r="347" spans="1:52" ht="18" customHeight="1" x14ac:dyDescent="0.25">
      <c r="A347" s="29">
        <v>341</v>
      </c>
      <c r="B347" s="29">
        <v>500248</v>
      </c>
      <c r="C347" s="29"/>
      <c r="D347" s="29"/>
      <c r="E347" s="29" t="s">
        <v>504</v>
      </c>
      <c r="F347" s="29"/>
      <c r="G347" s="29"/>
      <c r="H347" s="30" t="s">
        <v>541</v>
      </c>
      <c r="I347" s="55">
        <v>186.8</v>
      </c>
      <c r="J347" s="32">
        <v>0.52</v>
      </c>
      <c r="K347" s="51">
        <v>9.9700000000000006</v>
      </c>
      <c r="L347" s="52">
        <v>13.56</v>
      </c>
      <c r="M347" s="52">
        <v>9.1300000000000008</v>
      </c>
      <c r="N347" s="35">
        <v>-50</v>
      </c>
      <c r="O347" s="36">
        <v>0.8666666666666667</v>
      </c>
      <c r="P347" s="37">
        <v>2021</v>
      </c>
      <c r="Q347" s="47">
        <v>3.79</v>
      </c>
      <c r="R347" s="38">
        <v>0.38</v>
      </c>
      <c r="S347" s="32">
        <v>-0.9</v>
      </c>
      <c r="T347" s="52">
        <v>3.77</v>
      </c>
      <c r="U347" s="50">
        <v>6.07</v>
      </c>
      <c r="V347" s="50">
        <v>3.01</v>
      </c>
      <c r="W347" s="32">
        <v>0.26</v>
      </c>
      <c r="X347" s="38">
        <v>0.57999999999999996</v>
      </c>
      <c r="Y347" s="50">
        <v>5.63</v>
      </c>
      <c r="Z347" s="36">
        <v>1.6666666666666667</v>
      </c>
      <c r="AA347" s="32">
        <v>0.01</v>
      </c>
      <c r="AB347" s="38">
        <v>0.06</v>
      </c>
      <c r="AC347" s="32">
        <v>0.24</v>
      </c>
      <c r="AD347" s="38">
        <v>0.31</v>
      </c>
      <c r="AE347" s="32">
        <v>0.04</v>
      </c>
      <c r="AF347" s="38">
        <v>0.36</v>
      </c>
      <c r="AG347" s="34">
        <v>-0.3</v>
      </c>
      <c r="AH347" s="34">
        <v>1.31</v>
      </c>
      <c r="AI347" s="52">
        <v>0.46</v>
      </c>
      <c r="AJ347" s="52">
        <v>-14.74</v>
      </c>
      <c r="AK347" s="40">
        <v>1</v>
      </c>
      <c r="AL347" s="40">
        <v>1</v>
      </c>
      <c r="AM347" s="40">
        <v>2</v>
      </c>
      <c r="AN347" s="32">
        <v>-0.1</v>
      </c>
      <c r="AO347" s="40">
        <v>1.5</v>
      </c>
      <c r="AP347" s="40">
        <v>2</v>
      </c>
      <c r="AQ347" s="40">
        <f>VLOOKUP(B347,'[1]PHYS DATA'!$1:$1048576,11,FALSE)</f>
        <v>4</v>
      </c>
      <c r="AR347" s="32">
        <v>-0.02</v>
      </c>
      <c r="AS347" s="32">
        <v>0.76</v>
      </c>
      <c r="AT347" s="52"/>
      <c r="AU347" s="41">
        <f>VLOOKUP(B347,'[1]PHYS DATA'!$1:$1048576,13,FALSE)</f>
        <v>3</v>
      </c>
      <c r="AV347" s="42"/>
      <c r="AW347" s="52">
        <v>-2.2400000000000002</v>
      </c>
      <c r="AX347" s="52">
        <v>-5.88</v>
      </c>
      <c r="AY347" s="52">
        <v>-1.56</v>
      </c>
      <c r="AZ347" s="9" t="s">
        <v>382</v>
      </c>
    </row>
    <row r="348" spans="1:52" ht="18" customHeight="1" x14ac:dyDescent="0.25">
      <c r="A348" s="29">
        <v>342</v>
      </c>
      <c r="B348" s="29">
        <v>501469</v>
      </c>
      <c r="C348" s="29"/>
      <c r="D348" s="29"/>
      <c r="E348" s="29" t="s">
        <v>504</v>
      </c>
      <c r="F348" s="29" t="s">
        <v>504</v>
      </c>
      <c r="G348" s="29"/>
      <c r="H348" s="30" t="s">
        <v>554</v>
      </c>
      <c r="I348" s="56">
        <v>183.06</v>
      </c>
      <c r="J348" s="32">
        <v>1.1100000000000001</v>
      </c>
      <c r="K348" s="47">
        <v>13.84</v>
      </c>
      <c r="L348" s="48">
        <v>19.52</v>
      </c>
      <c r="M348" s="49">
        <v>17.149999999999999</v>
      </c>
      <c r="N348" s="35">
        <v>-5</v>
      </c>
      <c r="O348" s="36">
        <v>0.31076301162203129</v>
      </c>
      <c r="P348" s="37">
        <v>2022</v>
      </c>
      <c r="Q348" s="51">
        <v>2.2000000000000002</v>
      </c>
      <c r="R348" s="32">
        <v>-0.9</v>
      </c>
      <c r="S348" s="32">
        <v>-1.1599999999999999</v>
      </c>
      <c r="T348" s="52">
        <v>7.15</v>
      </c>
      <c r="U348" s="47">
        <v>7.63</v>
      </c>
      <c r="V348" s="51">
        <v>2.8</v>
      </c>
      <c r="W348" s="32">
        <v>0.23</v>
      </c>
      <c r="X348" s="32">
        <v>0.39</v>
      </c>
      <c r="Y348" s="50">
        <v>5.96</v>
      </c>
      <c r="Z348" s="36">
        <v>1.5</v>
      </c>
      <c r="AA348" s="32">
        <v>1E-3</v>
      </c>
      <c r="AB348" s="32">
        <v>0.04</v>
      </c>
      <c r="AC348" s="32">
        <v>0.24</v>
      </c>
      <c r="AD348" s="38">
        <v>0.28000000000000003</v>
      </c>
      <c r="AE348" s="32">
        <v>0.03</v>
      </c>
      <c r="AF348" s="32">
        <v>0.22</v>
      </c>
      <c r="AG348" s="32">
        <v>-0.16</v>
      </c>
      <c r="AH348" s="32">
        <v>-2.15</v>
      </c>
      <c r="AI348" s="52">
        <v>-0.35</v>
      </c>
      <c r="AJ348" s="52">
        <v>-45.66</v>
      </c>
      <c r="AK348" s="40">
        <v>5</v>
      </c>
      <c r="AL348" s="40">
        <v>5</v>
      </c>
      <c r="AM348" s="40">
        <v>1.25</v>
      </c>
      <c r="AN348" s="32">
        <v>-0.17</v>
      </c>
      <c r="AO348" s="40">
        <v>1</v>
      </c>
      <c r="AP348" s="40">
        <v>2.5</v>
      </c>
      <c r="AQ348" s="40">
        <f>VLOOKUP(B348,'[1]PHYS DATA'!$1:$1048576,11,FALSE)</f>
        <v>2.5</v>
      </c>
      <c r="AR348" s="32">
        <v>0.13</v>
      </c>
      <c r="AS348" s="32">
        <v>2.86</v>
      </c>
      <c r="AT348" s="52">
        <v>30.8</v>
      </c>
      <c r="AU348" s="41">
        <f>VLOOKUP(B348,'[1]PHYS DATA'!$1:$1048576,13,FALSE)</f>
        <v>4</v>
      </c>
      <c r="AV348" s="42"/>
      <c r="AW348" s="52">
        <v>-1.77</v>
      </c>
      <c r="AX348" s="52">
        <v>1.34</v>
      </c>
      <c r="AY348" s="52">
        <v>3.22</v>
      </c>
      <c r="AZ348" s="9" t="s">
        <v>383</v>
      </c>
    </row>
    <row r="349" spans="1:52" ht="18" customHeight="1" x14ac:dyDescent="0.25">
      <c r="A349" s="29">
        <v>343</v>
      </c>
      <c r="B349" s="29">
        <v>501548</v>
      </c>
      <c r="C349" s="29"/>
      <c r="D349" s="29" t="s">
        <v>504</v>
      </c>
      <c r="E349" s="29" t="s">
        <v>504</v>
      </c>
      <c r="F349" s="29"/>
      <c r="G349" s="29"/>
      <c r="H349" s="30" t="s">
        <v>543</v>
      </c>
      <c r="I349" s="56">
        <v>182.03</v>
      </c>
      <c r="J349" s="32">
        <v>0.73</v>
      </c>
      <c r="K349" s="50">
        <v>10.58</v>
      </c>
      <c r="L349" s="49">
        <v>17.170000000000002</v>
      </c>
      <c r="M349" s="52">
        <v>13.62</v>
      </c>
      <c r="N349" s="35">
        <v>-40</v>
      </c>
      <c r="O349" s="36">
        <v>0.9978858350951374</v>
      </c>
      <c r="P349" s="37">
        <v>2021</v>
      </c>
      <c r="Q349" s="50">
        <v>2.4700000000000002</v>
      </c>
      <c r="R349" s="32">
        <v>-0.27</v>
      </c>
      <c r="S349" s="32">
        <v>-0.91</v>
      </c>
      <c r="T349" s="52">
        <v>3.52</v>
      </c>
      <c r="U349" s="49">
        <v>6.43</v>
      </c>
      <c r="V349" s="49">
        <v>3.26</v>
      </c>
      <c r="W349" s="32">
        <v>0.24</v>
      </c>
      <c r="X349" s="38">
        <v>0.56999999999999995</v>
      </c>
      <c r="Y349" s="52">
        <v>4.88</v>
      </c>
      <c r="Z349" s="36">
        <v>2</v>
      </c>
      <c r="AA349" s="32">
        <v>0.01</v>
      </c>
      <c r="AB349" s="39">
        <v>7.0000000000000007E-2</v>
      </c>
      <c r="AC349" s="38">
        <v>0.26</v>
      </c>
      <c r="AD349" s="39">
        <v>0.36</v>
      </c>
      <c r="AE349" s="32">
        <v>0.03</v>
      </c>
      <c r="AF349" s="32">
        <v>0.31</v>
      </c>
      <c r="AG349" s="32">
        <v>-0.05</v>
      </c>
      <c r="AH349" s="32">
        <v>-0.39</v>
      </c>
      <c r="AI349" s="52">
        <v>-0.82</v>
      </c>
      <c r="AJ349" s="52">
        <v>-36.57</v>
      </c>
      <c r="AK349" s="40">
        <v>3</v>
      </c>
      <c r="AL349" s="40">
        <v>4</v>
      </c>
      <c r="AM349" s="40">
        <v>2.75</v>
      </c>
      <c r="AN349" s="32">
        <v>0.05</v>
      </c>
      <c r="AO349" s="40">
        <v>1</v>
      </c>
      <c r="AP349" s="40">
        <v>4</v>
      </c>
      <c r="AQ349" s="40">
        <f>VLOOKUP(B349,'[1]PHYS DATA'!$1:$1048576,11,FALSE)</f>
        <v>3</v>
      </c>
      <c r="AR349" s="32">
        <v>7.0000000000000007E-2</v>
      </c>
      <c r="AS349" s="32">
        <v>0.18</v>
      </c>
      <c r="AT349" s="52">
        <v>31.4</v>
      </c>
      <c r="AU349" s="41">
        <f>VLOOKUP(B349,'[1]PHYS DATA'!$1:$1048576,13,FALSE)</f>
        <v>3.5</v>
      </c>
      <c r="AV349" s="42"/>
      <c r="AW349" s="52">
        <v>-1.91</v>
      </c>
      <c r="AX349" s="52">
        <v>3.54</v>
      </c>
      <c r="AY349" s="52">
        <v>3.8</v>
      </c>
      <c r="AZ349" s="9" t="s">
        <v>384</v>
      </c>
    </row>
    <row r="350" spans="1:52" ht="18" customHeight="1" x14ac:dyDescent="0.25">
      <c r="A350" s="29">
        <v>344</v>
      </c>
      <c r="B350" s="29">
        <v>500163</v>
      </c>
      <c r="C350" s="29"/>
      <c r="D350" s="29" t="s">
        <v>504</v>
      </c>
      <c r="E350" s="29" t="s">
        <v>504</v>
      </c>
      <c r="F350" s="29" t="s">
        <v>504</v>
      </c>
      <c r="G350" s="29"/>
      <c r="H350" s="30" t="s">
        <v>540</v>
      </c>
      <c r="I350" s="55">
        <v>183.92</v>
      </c>
      <c r="J350" s="32">
        <v>0.62</v>
      </c>
      <c r="K350" s="48">
        <v>11.88</v>
      </c>
      <c r="L350" s="48">
        <v>18.809999999999999</v>
      </c>
      <c r="M350" s="50">
        <v>15.93</v>
      </c>
      <c r="N350" s="35">
        <v>-15</v>
      </c>
      <c r="O350" s="36">
        <v>0.96495956873315358</v>
      </c>
      <c r="P350" s="37">
        <v>2022</v>
      </c>
      <c r="Q350" s="50">
        <v>2.79</v>
      </c>
      <c r="R350" s="32">
        <v>-0.15</v>
      </c>
      <c r="S350" s="32">
        <v>-1.08</v>
      </c>
      <c r="T350" s="52">
        <v>4.79</v>
      </c>
      <c r="U350" s="49">
        <v>6.54</v>
      </c>
      <c r="V350" s="49">
        <v>3.27</v>
      </c>
      <c r="W350" s="32">
        <v>0.23</v>
      </c>
      <c r="X350" s="32">
        <v>0.4</v>
      </c>
      <c r="Y350" s="49">
        <v>6.44</v>
      </c>
      <c r="Z350" s="36">
        <v>2.33</v>
      </c>
      <c r="AA350" s="32">
        <v>0.01</v>
      </c>
      <c r="AB350" s="32">
        <v>0.04</v>
      </c>
      <c r="AC350" s="32">
        <v>0.21</v>
      </c>
      <c r="AD350" s="32">
        <v>0.27</v>
      </c>
      <c r="AE350" s="32">
        <v>0.03</v>
      </c>
      <c r="AF350" s="32">
        <v>0.23</v>
      </c>
      <c r="AG350" s="38">
        <v>-0.23</v>
      </c>
      <c r="AH350" s="32">
        <v>-0.98</v>
      </c>
      <c r="AI350" s="52">
        <v>-0.47</v>
      </c>
      <c r="AJ350" s="52">
        <v>-1.53</v>
      </c>
      <c r="AK350" s="40">
        <v>1</v>
      </c>
      <c r="AL350" s="40">
        <v>1</v>
      </c>
      <c r="AM350" s="40">
        <v>2</v>
      </c>
      <c r="AN350" s="32">
        <v>0.23</v>
      </c>
      <c r="AO350" s="40">
        <v>2</v>
      </c>
      <c r="AP350" s="40">
        <v>1</v>
      </c>
      <c r="AQ350" s="40">
        <f>VLOOKUP(B350,'[1]PHYS DATA'!$1:$1048576,11,FALSE)</f>
        <v>2.5</v>
      </c>
      <c r="AR350" s="32">
        <v>0.03</v>
      </c>
      <c r="AS350" s="32">
        <v>2.41</v>
      </c>
      <c r="AT350" s="52">
        <v>31.6</v>
      </c>
      <c r="AU350" s="41">
        <f>VLOOKUP(B350,'[1]PHYS DATA'!$1:$1048576,13,FALSE)</f>
        <v>4.5</v>
      </c>
      <c r="AV350" s="42"/>
      <c r="AW350" s="52">
        <v>-1.94</v>
      </c>
      <c r="AX350" s="49">
        <v>13.64</v>
      </c>
      <c r="AY350" s="48">
        <v>18.61</v>
      </c>
      <c r="AZ350" s="9" t="s">
        <v>385</v>
      </c>
    </row>
    <row r="351" spans="1:52" ht="18" customHeight="1" x14ac:dyDescent="0.25">
      <c r="A351" s="29">
        <v>345</v>
      </c>
      <c r="B351" s="29">
        <v>502070</v>
      </c>
      <c r="C351" s="29"/>
      <c r="D351" s="29"/>
      <c r="E351" s="29"/>
      <c r="F351" s="29" t="s">
        <v>504</v>
      </c>
      <c r="G351" s="29"/>
      <c r="H351" s="44" t="s">
        <v>537</v>
      </c>
      <c r="I351" s="56">
        <v>181.38</v>
      </c>
      <c r="J351" s="32">
        <v>0.67</v>
      </c>
      <c r="K351" s="48">
        <v>12.07</v>
      </c>
      <c r="L351" s="48">
        <v>19.23</v>
      </c>
      <c r="M351" s="48">
        <v>19.54</v>
      </c>
      <c r="N351" s="35">
        <v>0</v>
      </c>
      <c r="O351" s="36">
        <v>0.39164086687306504</v>
      </c>
      <c r="P351" s="37">
        <v>2021</v>
      </c>
      <c r="Q351" s="47">
        <v>4.0199999999999996</v>
      </c>
      <c r="R351" s="38">
        <v>0.34</v>
      </c>
      <c r="S351" s="32">
        <v>-1.37</v>
      </c>
      <c r="T351" s="52">
        <v>6.57</v>
      </c>
      <c r="U351" s="47">
        <v>8.27</v>
      </c>
      <c r="V351" s="47">
        <v>4.41</v>
      </c>
      <c r="W351" s="32">
        <v>0.15</v>
      </c>
      <c r="X351" s="32">
        <v>0.42</v>
      </c>
      <c r="Y351" s="51">
        <v>5.39</v>
      </c>
      <c r="Z351" s="36">
        <v>1.75</v>
      </c>
      <c r="AA351" s="39">
        <v>0.03</v>
      </c>
      <c r="AB351" s="32">
        <v>0.05</v>
      </c>
      <c r="AC351" s="32">
        <v>0.05</v>
      </c>
      <c r="AD351" s="32">
        <v>0.14000000000000001</v>
      </c>
      <c r="AE351" s="32">
        <v>0.04</v>
      </c>
      <c r="AF351" s="32">
        <v>0.28999999999999998</v>
      </c>
      <c r="AG351" s="39">
        <v>-0.25</v>
      </c>
      <c r="AH351" s="32"/>
      <c r="AI351" s="52">
        <v>0.84</v>
      </c>
      <c r="AJ351" s="52">
        <v>-42.61</v>
      </c>
      <c r="AK351" s="40">
        <v>1</v>
      </c>
      <c r="AL351" s="40">
        <v>1</v>
      </c>
      <c r="AM351" s="40">
        <v>2.5</v>
      </c>
      <c r="AN351" s="32">
        <v>0.4</v>
      </c>
      <c r="AO351" s="40">
        <v>2</v>
      </c>
      <c r="AP351" s="40">
        <v>2</v>
      </c>
      <c r="AQ351" s="40">
        <f>VLOOKUP(B351,'[1]PHYS DATA'!$1:$1048576,11,FALSE)</f>
        <v>4</v>
      </c>
      <c r="AR351" s="33">
        <v>0.32</v>
      </c>
      <c r="AS351" s="32">
        <v>0.36</v>
      </c>
      <c r="AT351" s="52">
        <v>27</v>
      </c>
      <c r="AU351" s="41">
        <f>VLOOKUP(B351,'[1]PHYS DATA'!$1:$1048576,13,FALSE)</f>
        <v>3</v>
      </c>
      <c r="AV351" s="42"/>
      <c r="AW351" s="52">
        <v>-2.5</v>
      </c>
      <c r="AX351" s="52">
        <v>-21.64</v>
      </c>
      <c r="AY351" s="52">
        <v>-22.28</v>
      </c>
      <c r="AZ351" s="9" t="s">
        <v>386</v>
      </c>
    </row>
    <row r="352" spans="1:52" ht="18" customHeight="1" x14ac:dyDescent="0.25">
      <c r="A352" s="29">
        <v>346</v>
      </c>
      <c r="B352" s="29">
        <v>501011</v>
      </c>
      <c r="C352" s="29"/>
      <c r="D352" s="29"/>
      <c r="E352" s="29" t="s">
        <v>504</v>
      </c>
      <c r="F352" s="29"/>
      <c r="G352" s="29"/>
      <c r="H352" s="30" t="s">
        <v>542</v>
      </c>
      <c r="I352" s="56">
        <v>180.2</v>
      </c>
      <c r="J352" s="32">
        <v>0.66</v>
      </c>
      <c r="K352" s="50">
        <v>11.03</v>
      </c>
      <c r="L352" s="50">
        <v>15.9</v>
      </c>
      <c r="M352" s="52">
        <v>14.41</v>
      </c>
      <c r="N352" s="35">
        <v>-20</v>
      </c>
      <c r="O352" s="36">
        <v>0.68569829275118954</v>
      </c>
      <c r="P352" s="37">
        <v>2020</v>
      </c>
      <c r="Q352" s="51">
        <v>2.37</v>
      </c>
      <c r="R352" s="32">
        <v>-0.08</v>
      </c>
      <c r="S352" s="32">
        <v>-0.81</v>
      </c>
      <c r="T352" s="52">
        <v>4.3499999999999996</v>
      </c>
      <c r="U352" s="51">
        <v>5.74</v>
      </c>
      <c r="V352" s="51">
        <v>2.83</v>
      </c>
      <c r="W352" s="39">
        <v>0.32</v>
      </c>
      <c r="X352" s="32">
        <v>0.44</v>
      </c>
      <c r="Y352" s="50">
        <v>5.82</v>
      </c>
      <c r="Z352" s="36">
        <v>2.25</v>
      </c>
      <c r="AA352" s="32">
        <v>-0.02</v>
      </c>
      <c r="AB352" s="32">
        <v>0.02</v>
      </c>
      <c r="AC352" s="34">
        <v>0.36</v>
      </c>
      <c r="AD352" s="39">
        <v>0.32</v>
      </c>
      <c r="AE352" s="34">
        <v>0.06</v>
      </c>
      <c r="AF352" s="32">
        <v>0.26</v>
      </c>
      <c r="AG352" s="32">
        <v>-0.16</v>
      </c>
      <c r="AH352" s="39">
        <v>1.06</v>
      </c>
      <c r="AI352" s="52">
        <v>0.39</v>
      </c>
      <c r="AJ352" s="52">
        <v>-17.72</v>
      </c>
      <c r="AK352" s="40">
        <v>4</v>
      </c>
      <c r="AL352" s="40">
        <v>4</v>
      </c>
      <c r="AM352" s="40">
        <v>2.5</v>
      </c>
      <c r="AN352" s="32">
        <v>-0.03</v>
      </c>
      <c r="AO352" s="40">
        <v>1</v>
      </c>
      <c r="AP352" s="40">
        <v>1</v>
      </c>
      <c r="AQ352" s="40">
        <f>VLOOKUP(B352,'[1]PHYS DATA'!$1:$1048576,11,FALSE)</f>
        <v>2</v>
      </c>
      <c r="AR352" s="34">
        <v>0.27</v>
      </c>
      <c r="AS352" s="32">
        <v>1.6</v>
      </c>
      <c r="AT352" s="52">
        <v>31.4</v>
      </c>
      <c r="AU352" s="41">
        <f>VLOOKUP(B352,'[1]PHYS DATA'!$1:$1048576,13,FALSE)</f>
        <v>4</v>
      </c>
      <c r="AV352" s="42"/>
      <c r="AW352" s="52">
        <v>-2.15</v>
      </c>
      <c r="AX352" s="52">
        <v>-0.85</v>
      </c>
      <c r="AY352" s="52">
        <v>0.64</v>
      </c>
      <c r="AZ352" s="9" t="s">
        <v>387</v>
      </c>
    </row>
    <row r="353" spans="1:52" ht="18" customHeight="1" x14ac:dyDescent="0.25">
      <c r="A353" s="29">
        <v>347</v>
      </c>
      <c r="B353" s="29">
        <v>501038</v>
      </c>
      <c r="C353" s="29"/>
      <c r="D353" s="29" t="s">
        <v>504</v>
      </c>
      <c r="E353" s="29" t="s">
        <v>504</v>
      </c>
      <c r="F353" s="29"/>
      <c r="G353" s="29" t="s">
        <v>504</v>
      </c>
      <c r="H353" s="30" t="s">
        <v>528</v>
      </c>
      <c r="I353" s="55">
        <v>183.96</v>
      </c>
      <c r="J353" s="32">
        <v>0.52</v>
      </c>
      <c r="K353" s="50">
        <v>10.68</v>
      </c>
      <c r="L353" s="50">
        <v>16.13</v>
      </c>
      <c r="M353" s="52">
        <v>13.21</v>
      </c>
      <c r="N353" s="35">
        <v>-30</v>
      </c>
      <c r="O353" s="36">
        <v>0.60690617370073252</v>
      </c>
      <c r="P353" s="37">
        <v>2020</v>
      </c>
      <c r="Q353" s="50">
        <v>2.61</v>
      </c>
      <c r="R353" s="32">
        <v>7.0000000000000007E-2</v>
      </c>
      <c r="S353" s="32">
        <v>-0.6</v>
      </c>
      <c r="T353" s="52">
        <v>3.2</v>
      </c>
      <c r="U353" s="50">
        <v>5.95</v>
      </c>
      <c r="V353" s="49">
        <v>3.24</v>
      </c>
      <c r="W353" s="32">
        <v>0.26</v>
      </c>
      <c r="X353" s="32">
        <v>0.52</v>
      </c>
      <c r="Y353" s="50">
        <v>5.92</v>
      </c>
      <c r="Z353" s="36">
        <v>1.5</v>
      </c>
      <c r="AA353" s="39">
        <v>0.03</v>
      </c>
      <c r="AB353" s="34">
        <v>0.08</v>
      </c>
      <c r="AC353" s="32">
        <v>0.15</v>
      </c>
      <c r="AD353" s="32">
        <v>0.19</v>
      </c>
      <c r="AE353" s="33">
        <v>7.0000000000000007E-2</v>
      </c>
      <c r="AF353" s="38">
        <v>0.34</v>
      </c>
      <c r="AG353" s="32">
        <v>-0.01</v>
      </c>
      <c r="AH353" s="33">
        <v>1.68</v>
      </c>
      <c r="AI353" s="50">
        <v>1.32</v>
      </c>
      <c r="AJ353" s="52">
        <v>-25.24</v>
      </c>
      <c r="AK353" s="40">
        <v>4</v>
      </c>
      <c r="AL353" s="40">
        <v>4</v>
      </c>
      <c r="AM353" s="40">
        <v>2</v>
      </c>
      <c r="AN353" s="32">
        <v>-0.15</v>
      </c>
      <c r="AO353" s="40">
        <v>1</v>
      </c>
      <c r="AP353" s="40">
        <v>2</v>
      </c>
      <c r="AQ353" s="40">
        <f>VLOOKUP(B353,'[1]PHYS DATA'!$1:$1048576,11,FALSE)</f>
        <v>2</v>
      </c>
      <c r="AR353" s="33">
        <v>0.28999999999999998</v>
      </c>
      <c r="AS353" s="38">
        <v>-0.38</v>
      </c>
      <c r="AT353" s="52">
        <v>30.6</v>
      </c>
      <c r="AU353" s="41">
        <f>VLOOKUP(B353,'[1]PHYS DATA'!$1:$1048576,13,FALSE)</f>
        <v>3</v>
      </c>
      <c r="AV353" s="42"/>
      <c r="AW353" s="52">
        <v>-2.39</v>
      </c>
      <c r="AX353" s="52">
        <v>-5.91</v>
      </c>
      <c r="AY353" s="52">
        <v>-6.43</v>
      </c>
      <c r="AZ353" s="9" t="s">
        <v>388</v>
      </c>
    </row>
    <row r="354" spans="1:52" ht="18" customHeight="1" x14ac:dyDescent="0.25">
      <c r="A354" s="29">
        <v>348</v>
      </c>
      <c r="B354" s="43">
        <v>501723</v>
      </c>
      <c r="C354" s="29"/>
      <c r="D354" s="29" t="s">
        <v>504</v>
      </c>
      <c r="E354" s="29"/>
      <c r="F354" s="29"/>
      <c r="G354" s="29"/>
      <c r="H354" s="30" t="s">
        <v>535</v>
      </c>
      <c r="I354" s="56">
        <v>182.91</v>
      </c>
      <c r="J354" s="32">
        <v>0.85</v>
      </c>
      <c r="K354" s="49">
        <v>11.75</v>
      </c>
      <c r="L354" s="48">
        <v>18.600000000000001</v>
      </c>
      <c r="M354" s="52">
        <v>13.91</v>
      </c>
      <c r="N354" s="35">
        <v>-35</v>
      </c>
      <c r="O354" s="36">
        <v>0.59311224489795922</v>
      </c>
      <c r="P354" s="37">
        <v>2022</v>
      </c>
      <c r="Q354" s="51">
        <v>2.2200000000000002</v>
      </c>
      <c r="R354" s="32">
        <v>-0.42</v>
      </c>
      <c r="S354" s="32">
        <v>-0.98</v>
      </c>
      <c r="T354" s="52">
        <v>3.97</v>
      </c>
      <c r="U354" s="49">
        <v>6.47</v>
      </c>
      <c r="V354" s="51">
        <v>2.73</v>
      </c>
      <c r="W354" s="32">
        <v>0.18</v>
      </c>
      <c r="X354" s="32">
        <v>0.52</v>
      </c>
      <c r="Y354" s="48">
        <v>6.7</v>
      </c>
      <c r="Z354" s="36">
        <v>1.3333333333333333</v>
      </c>
      <c r="AA354" s="32">
        <v>0.01</v>
      </c>
      <c r="AB354" s="34">
        <v>0.08</v>
      </c>
      <c r="AC354" s="32">
        <v>0.15</v>
      </c>
      <c r="AD354" s="32">
        <v>0.25</v>
      </c>
      <c r="AE354" s="32">
        <v>0.04</v>
      </c>
      <c r="AF354" s="32">
        <v>0.31</v>
      </c>
      <c r="AG354" s="32">
        <v>1E-3</v>
      </c>
      <c r="AH354" s="31">
        <v>2.04</v>
      </c>
      <c r="AI354" s="52">
        <v>-0.81</v>
      </c>
      <c r="AJ354" s="51">
        <v>-46.83</v>
      </c>
      <c r="AK354" s="40">
        <v>5</v>
      </c>
      <c r="AL354" s="40">
        <v>4</v>
      </c>
      <c r="AM354" s="40">
        <v>3</v>
      </c>
      <c r="AN354" s="32">
        <v>0.15</v>
      </c>
      <c r="AO354" s="40">
        <v>1</v>
      </c>
      <c r="AP354" s="40">
        <v>3</v>
      </c>
      <c r="AQ354" s="40">
        <f>VLOOKUP(B354,'[1]PHYS DATA'!$1:$1048576,11,FALSE)</f>
        <v>2</v>
      </c>
      <c r="AR354" s="32">
        <v>0.06</v>
      </c>
      <c r="AS354" s="32">
        <v>0.68</v>
      </c>
      <c r="AT354" s="52">
        <v>32.6</v>
      </c>
      <c r="AU354" s="41">
        <f>VLOOKUP(B354,'[1]PHYS DATA'!$1:$1048576,13,FALSE)</f>
        <v>4.5</v>
      </c>
      <c r="AV354" s="42"/>
      <c r="AW354" s="52">
        <v>-1.61</v>
      </c>
      <c r="AX354" s="52">
        <v>6.39</v>
      </c>
      <c r="AY354" s="51">
        <v>10.23</v>
      </c>
      <c r="AZ354" s="9" t="s">
        <v>389</v>
      </c>
    </row>
    <row r="355" spans="1:52" ht="18" customHeight="1" x14ac:dyDescent="0.25">
      <c r="A355" s="29">
        <v>349</v>
      </c>
      <c r="B355" s="29">
        <v>501559</v>
      </c>
      <c r="C355" s="29"/>
      <c r="D355" s="29" t="s">
        <v>504</v>
      </c>
      <c r="E355" s="29" t="s">
        <v>504</v>
      </c>
      <c r="F355" s="29"/>
      <c r="G355" s="29"/>
      <c r="H355" s="30" t="s">
        <v>546</v>
      </c>
      <c r="I355" s="55">
        <v>183.83</v>
      </c>
      <c r="J355" s="32">
        <v>0.79</v>
      </c>
      <c r="K355" s="50">
        <v>10.82</v>
      </c>
      <c r="L355" s="49">
        <v>16.920000000000002</v>
      </c>
      <c r="M355" s="51">
        <v>14.79</v>
      </c>
      <c r="N355" s="35">
        <v>-20</v>
      </c>
      <c r="O355" s="36">
        <v>0.68286445012787722</v>
      </c>
      <c r="P355" s="37">
        <v>2022</v>
      </c>
      <c r="Q355" s="52">
        <v>2.06</v>
      </c>
      <c r="R355" s="32">
        <v>-1.04</v>
      </c>
      <c r="S355" s="32">
        <v>-1.08</v>
      </c>
      <c r="T355" s="52">
        <v>4.34</v>
      </c>
      <c r="U355" s="48">
        <v>7.12</v>
      </c>
      <c r="V355" s="51">
        <v>2.72</v>
      </c>
      <c r="W355" s="38">
        <v>0.3</v>
      </c>
      <c r="X355" s="39">
        <v>0.62</v>
      </c>
      <c r="Y355" s="50">
        <v>5.6</v>
      </c>
      <c r="Z355" s="36">
        <v>2</v>
      </c>
      <c r="AA355" s="32">
        <v>1E-3</v>
      </c>
      <c r="AB355" s="38">
        <v>0.06</v>
      </c>
      <c r="AC355" s="39">
        <v>0.32</v>
      </c>
      <c r="AD355" s="39">
        <v>0.33</v>
      </c>
      <c r="AE355" s="32">
        <v>0.04</v>
      </c>
      <c r="AF355" s="39">
        <v>0.38</v>
      </c>
      <c r="AG355" s="34">
        <v>-0.28999999999999998</v>
      </c>
      <c r="AH355" s="38">
        <v>0.46</v>
      </c>
      <c r="AI355" s="52">
        <v>0.09</v>
      </c>
      <c r="AJ355" s="52">
        <v>-36.46</v>
      </c>
      <c r="AK355" s="40">
        <v>5</v>
      </c>
      <c r="AL355" s="40">
        <v>4</v>
      </c>
      <c r="AM355" s="40">
        <v>3</v>
      </c>
      <c r="AN355" s="32">
        <v>-0.03</v>
      </c>
      <c r="AO355" s="40">
        <v>1</v>
      </c>
      <c r="AP355" s="40"/>
      <c r="AQ355" s="40">
        <f>VLOOKUP(B355,'[1]PHYS DATA'!$1:$1048576,11,FALSE)</f>
        <v>1</v>
      </c>
      <c r="AR355" s="32">
        <v>-0.05</v>
      </c>
      <c r="AS355" s="32">
        <v>0.93</v>
      </c>
      <c r="AT355" s="52">
        <v>29.4</v>
      </c>
      <c r="AU355" s="41">
        <f>VLOOKUP(B355,'[1]PHYS DATA'!$1:$1048576,13,FALSE)</f>
        <v>3.5</v>
      </c>
      <c r="AV355" s="42"/>
      <c r="AW355" s="52">
        <v>-1.67</v>
      </c>
      <c r="AX355" s="52">
        <v>1.82</v>
      </c>
      <c r="AY355" s="52">
        <v>4.68</v>
      </c>
      <c r="AZ355" s="9" t="s">
        <v>390</v>
      </c>
    </row>
    <row r="356" spans="1:52" ht="18" customHeight="1" x14ac:dyDescent="0.25">
      <c r="A356" s="29">
        <v>350</v>
      </c>
      <c r="B356" s="29">
        <v>500754</v>
      </c>
      <c r="C356" s="29"/>
      <c r="D356" s="29"/>
      <c r="E356" s="29" t="s">
        <v>504</v>
      </c>
      <c r="F356" s="29" t="s">
        <v>504</v>
      </c>
      <c r="G356" s="29"/>
      <c r="H356" s="30" t="s">
        <v>543</v>
      </c>
      <c r="I356" s="56">
        <v>183.07</v>
      </c>
      <c r="J356" s="32">
        <v>0.88</v>
      </c>
      <c r="K356" s="48">
        <v>12.3</v>
      </c>
      <c r="L356" s="48">
        <v>18.03</v>
      </c>
      <c r="M356" s="50">
        <v>17.09</v>
      </c>
      <c r="N356" s="35">
        <v>-15</v>
      </c>
      <c r="O356" s="36">
        <v>1.0357142857142858</v>
      </c>
      <c r="P356" s="37">
        <v>2021</v>
      </c>
      <c r="Q356" s="50">
        <v>2.57</v>
      </c>
      <c r="R356" s="32">
        <v>-0.48</v>
      </c>
      <c r="S356" s="32">
        <v>-0.92</v>
      </c>
      <c r="T356" s="52">
        <v>3.86</v>
      </c>
      <c r="U356" s="49">
        <v>6.56</v>
      </c>
      <c r="V356" s="50">
        <v>3.19</v>
      </c>
      <c r="W356" s="32">
        <v>0.26</v>
      </c>
      <c r="X356" s="32">
        <v>0.47</v>
      </c>
      <c r="Y356" s="51">
        <v>5.39</v>
      </c>
      <c r="Z356" s="36">
        <v>2</v>
      </c>
      <c r="AA356" s="32">
        <v>-0.01</v>
      </c>
      <c r="AB356" s="32">
        <v>0.05</v>
      </c>
      <c r="AC356" s="34">
        <v>0.34</v>
      </c>
      <c r="AD356" s="34">
        <v>0.38</v>
      </c>
      <c r="AE356" s="32">
        <v>0.02</v>
      </c>
      <c r="AF356" s="32">
        <v>0.25</v>
      </c>
      <c r="AG356" s="32">
        <v>-0.01</v>
      </c>
      <c r="AH356" s="32">
        <v>-0.89</v>
      </c>
      <c r="AI356" s="52">
        <v>0.37</v>
      </c>
      <c r="AJ356" s="52">
        <v>-18.559999999999999</v>
      </c>
      <c r="AK356" s="40">
        <v>2</v>
      </c>
      <c r="AL356" s="40">
        <v>4</v>
      </c>
      <c r="AM356" s="40">
        <v>1.75</v>
      </c>
      <c r="AN356" s="32">
        <v>0.27</v>
      </c>
      <c r="AO356" s="40">
        <v>2</v>
      </c>
      <c r="AP356" s="40">
        <v>1</v>
      </c>
      <c r="AQ356" s="40">
        <f>VLOOKUP(B356,'[1]PHYS DATA'!$1:$1048576,11,FALSE)</f>
        <v>1</v>
      </c>
      <c r="AR356" s="32">
        <v>-0.01</v>
      </c>
      <c r="AS356" s="32">
        <v>2.46</v>
      </c>
      <c r="AT356" s="52">
        <v>31.4</v>
      </c>
      <c r="AU356" s="41">
        <f>VLOOKUP(B356,'[1]PHYS DATA'!$1:$1048576,13,FALSE)</f>
        <v>3.5</v>
      </c>
      <c r="AV356" s="42"/>
      <c r="AW356" s="52">
        <v>-2.2400000000000002</v>
      </c>
      <c r="AX356" s="50">
        <v>11.69</v>
      </c>
      <c r="AY356" s="49">
        <v>15.83</v>
      </c>
      <c r="AZ356" s="9" t="s">
        <v>391</v>
      </c>
    </row>
    <row r="357" spans="1:52" ht="18" customHeight="1" x14ac:dyDescent="0.25">
      <c r="A357" s="29">
        <v>351</v>
      </c>
      <c r="B357" s="29">
        <v>501089</v>
      </c>
      <c r="C357" s="29"/>
      <c r="D357" s="29" t="s">
        <v>504</v>
      </c>
      <c r="E357" s="29" t="s">
        <v>504</v>
      </c>
      <c r="F357" s="29" t="s">
        <v>504</v>
      </c>
      <c r="G357" s="29"/>
      <c r="H357" s="30" t="s">
        <v>540</v>
      </c>
      <c r="I357" s="55">
        <v>183.79</v>
      </c>
      <c r="J357" s="32">
        <v>0.66</v>
      </c>
      <c r="K357" s="50">
        <v>10.98</v>
      </c>
      <c r="L357" s="49">
        <v>17.02</v>
      </c>
      <c r="M357" s="52">
        <v>12.47</v>
      </c>
      <c r="N357" s="35">
        <v>-50</v>
      </c>
      <c r="O357" s="36">
        <v>0.79495268138801256</v>
      </c>
      <c r="P357" s="37">
        <v>2022</v>
      </c>
      <c r="Q357" s="50">
        <v>2.63</v>
      </c>
      <c r="R357" s="32">
        <v>-0.87</v>
      </c>
      <c r="S357" s="32">
        <v>-1.37</v>
      </c>
      <c r="T357" s="52">
        <v>5.67</v>
      </c>
      <c r="U357" s="48">
        <v>7.49</v>
      </c>
      <c r="V357" s="50">
        <v>3.07</v>
      </c>
      <c r="W357" s="32">
        <v>0.24</v>
      </c>
      <c r="X357" s="32">
        <v>0.5</v>
      </c>
      <c r="Y357" s="50">
        <v>5.58</v>
      </c>
      <c r="Z357" s="36">
        <v>1.5</v>
      </c>
      <c r="AA357" s="32">
        <v>0.02</v>
      </c>
      <c r="AB357" s="32">
        <v>0.05</v>
      </c>
      <c r="AC357" s="32">
        <v>0.19</v>
      </c>
      <c r="AD357" s="38">
        <v>0.28000000000000003</v>
      </c>
      <c r="AE357" s="39">
        <v>0.05</v>
      </c>
      <c r="AF357" s="32">
        <v>0.31</v>
      </c>
      <c r="AG357" s="33">
        <v>-0.35</v>
      </c>
      <c r="AH357" s="38">
        <v>0.64</v>
      </c>
      <c r="AI357" s="52">
        <v>-0.8</v>
      </c>
      <c r="AJ357" s="52">
        <v>-36.119999999999997</v>
      </c>
      <c r="AK357" s="40">
        <v>5</v>
      </c>
      <c r="AL357" s="40">
        <v>4</v>
      </c>
      <c r="AM357" s="40">
        <v>2.3333333333333335</v>
      </c>
      <c r="AN357" s="32">
        <v>-0.18</v>
      </c>
      <c r="AO357" s="40">
        <v>1</v>
      </c>
      <c r="AP357" s="40">
        <v>2.5</v>
      </c>
      <c r="AQ357" s="40">
        <f>VLOOKUP(B357,'[1]PHYS DATA'!$1:$1048576,11,FALSE)</f>
        <v>2</v>
      </c>
      <c r="AR357" s="32">
        <v>-0.02</v>
      </c>
      <c r="AS357" s="32">
        <v>1.39</v>
      </c>
      <c r="AT357" s="52">
        <v>28.7</v>
      </c>
      <c r="AU357" s="41">
        <f>VLOOKUP(B357,'[1]PHYS DATA'!$1:$1048576,13,FALSE)</f>
        <v>3.5</v>
      </c>
      <c r="AV357" s="42"/>
      <c r="AW357" s="52">
        <v>-2.06</v>
      </c>
      <c r="AX357" s="52">
        <v>0.83</v>
      </c>
      <c r="AY357" s="52">
        <v>4.08</v>
      </c>
      <c r="AZ357" s="9" t="s">
        <v>392</v>
      </c>
    </row>
    <row r="358" spans="1:52" ht="18" customHeight="1" x14ac:dyDescent="0.25">
      <c r="A358" s="29">
        <v>352</v>
      </c>
      <c r="B358" s="29">
        <v>500928</v>
      </c>
      <c r="C358" s="29"/>
      <c r="D358" s="29"/>
      <c r="E358" s="29" t="s">
        <v>504</v>
      </c>
      <c r="F358" s="29"/>
      <c r="G358" s="29"/>
      <c r="H358" s="30" t="s">
        <v>529</v>
      </c>
      <c r="I358" s="55">
        <v>185.89</v>
      </c>
      <c r="J358" s="32">
        <v>0.33</v>
      </c>
      <c r="K358" s="50">
        <v>10.34</v>
      </c>
      <c r="L358" s="50">
        <v>16.670000000000002</v>
      </c>
      <c r="M358" s="50">
        <v>16.88</v>
      </c>
      <c r="N358" s="35">
        <v>0</v>
      </c>
      <c r="O358" s="36"/>
      <c r="P358" s="37"/>
      <c r="Q358" s="52">
        <v>1.82</v>
      </c>
      <c r="R358" s="32">
        <v>-0.49</v>
      </c>
      <c r="S358" s="32">
        <v>-0.24</v>
      </c>
      <c r="T358" s="52">
        <v>2.1800000000000002</v>
      </c>
      <c r="U358" s="51">
        <v>5.48</v>
      </c>
      <c r="V358" s="52">
        <v>2.38</v>
      </c>
      <c r="W358" s="31">
        <v>0.42</v>
      </c>
      <c r="X358" s="34">
        <v>0.7</v>
      </c>
      <c r="Y358" s="48">
        <v>6.84</v>
      </c>
      <c r="Z358" s="36"/>
      <c r="AA358" s="32">
        <v>0.01</v>
      </c>
      <c r="AB358" s="32">
        <v>0.05</v>
      </c>
      <c r="AC358" s="33">
        <v>0.38</v>
      </c>
      <c r="AD358" s="33">
        <v>0.42</v>
      </c>
      <c r="AE358" s="33">
        <v>0.08</v>
      </c>
      <c r="AF358" s="34">
        <v>0.41</v>
      </c>
      <c r="AG358" s="38">
        <v>-0.23</v>
      </c>
      <c r="AH358" s="32">
        <v>-0.75</v>
      </c>
      <c r="AI358" s="52">
        <v>-0.52</v>
      </c>
      <c r="AJ358" s="52">
        <v>-45.06</v>
      </c>
      <c r="AK358" s="40">
        <v>2</v>
      </c>
      <c r="AL358" s="40">
        <v>3</v>
      </c>
      <c r="AM358" s="40">
        <v>1</v>
      </c>
      <c r="AN358" s="32">
        <v>-0.21</v>
      </c>
      <c r="AO358" s="40">
        <v>2</v>
      </c>
      <c r="AP358" s="40">
        <v>2</v>
      </c>
      <c r="AQ358" s="40">
        <f>VLOOKUP(B358,'[1]PHYS DATA'!$1:$1048576,11,FALSE)</f>
        <v>1</v>
      </c>
      <c r="AR358" s="32">
        <v>0.08</v>
      </c>
      <c r="AS358" s="32">
        <v>1.49</v>
      </c>
      <c r="AT358" s="52">
        <v>31.1</v>
      </c>
      <c r="AU358" s="41">
        <f>VLOOKUP(B358,'[1]PHYS DATA'!$1:$1048576,13,FALSE)</f>
        <v>3.5</v>
      </c>
      <c r="AV358" s="42"/>
      <c r="AW358" s="52">
        <v>-1.25</v>
      </c>
      <c r="AX358" s="50">
        <v>11.65</v>
      </c>
      <c r="AY358" s="49">
        <v>16.45</v>
      </c>
      <c r="AZ358" s="9" t="s">
        <v>393</v>
      </c>
    </row>
    <row r="359" spans="1:52" ht="18" customHeight="1" x14ac:dyDescent="0.25">
      <c r="A359" s="29">
        <v>353</v>
      </c>
      <c r="B359" s="29">
        <v>501899</v>
      </c>
      <c r="C359" s="29"/>
      <c r="D359" s="29" t="s">
        <v>504</v>
      </c>
      <c r="E359" s="29" t="s">
        <v>504</v>
      </c>
      <c r="F359" s="29"/>
      <c r="G359" s="29"/>
      <c r="H359" s="30" t="s">
        <v>523</v>
      </c>
      <c r="I359" s="56">
        <v>182.06</v>
      </c>
      <c r="J359" s="32">
        <v>0.47</v>
      </c>
      <c r="K359" s="51">
        <v>9.4</v>
      </c>
      <c r="L359" s="51">
        <v>14.58</v>
      </c>
      <c r="M359" s="52">
        <v>11.93</v>
      </c>
      <c r="N359" s="35">
        <v>-40</v>
      </c>
      <c r="O359" s="36">
        <v>0.51485148514851486</v>
      </c>
      <c r="P359" s="37">
        <v>2022</v>
      </c>
      <c r="Q359" s="49">
        <v>2.95</v>
      </c>
      <c r="R359" s="38">
        <v>0.42</v>
      </c>
      <c r="S359" s="32">
        <v>-0.94</v>
      </c>
      <c r="T359" s="52">
        <v>3.7</v>
      </c>
      <c r="U359" s="51">
        <v>5.49</v>
      </c>
      <c r="V359" s="50">
        <v>3.18</v>
      </c>
      <c r="W359" s="38">
        <v>0.28999999999999998</v>
      </c>
      <c r="X359" s="32">
        <v>0.54</v>
      </c>
      <c r="Y359" s="50">
        <v>5.78</v>
      </c>
      <c r="Z359" s="36">
        <v>2</v>
      </c>
      <c r="AA359" s="39">
        <v>0.03</v>
      </c>
      <c r="AB359" s="34">
        <v>0.08</v>
      </c>
      <c r="AC359" s="38">
        <v>0.27</v>
      </c>
      <c r="AD359" s="39">
        <v>0.33</v>
      </c>
      <c r="AE359" s="32">
        <v>0.03</v>
      </c>
      <c r="AF359" s="32">
        <v>0.3</v>
      </c>
      <c r="AG359" s="32">
        <v>0.04</v>
      </c>
      <c r="AH359" s="32">
        <v>0.12</v>
      </c>
      <c r="AI359" s="52">
        <v>-0.02</v>
      </c>
      <c r="AJ359" s="52">
        <v>-27.29</v>
      </c>
      <c r="AK359" s="40">
        <v>2</v>
      </c>
      <c r="AL359" s="40">
        <v>2</v>
      </c>
      <c r="AM359" s="40">
        <v>2.6666666666666665</v>
      </c>
      <c r="AN359" s="32">
        <v>0.15</v>
      </c>
      <c r="AO359" s="40">
        <v>2</v>
      </c>
      <c r="AP359" s="40">
        <v>2.5</v>
      </c>
      <c r="AQ359" s="40">
        <f>VLOOKUP(B359,'[1]PHYS DATA'!$1:$1048576,11,FALSE)</f>
        <v>2</v>
      </c>
      <c r="AR359" s="32">
        <v>0.02</v>
      </c>
      <c r="AS359" s="32">
        <v>2.21</v>
      </c>
      <c r="AT359" s="52">
        <v>34.1</v>
      </c>
      <c r="AU359" s="41">
        <f>VLOOKUP(B359,'[1]PHYS DATA'!$1:$1048576,13,FALSE)</f>
        <v>4</v>
      </c>
      <c r="AV359" s="42"/>
      <c r="AW359" s="52">
        <v>-0.62</v>
      </c>
      <c r="AX359" s="52">
        <v>0.56999999999999995</v>
      </c>
      <c r="AY359" s="52">
        <v>3.68</v>
      </c>
      <c r="AZ359" s="9" t="s">
        <v>394</v>
      </c>
    </row>
    <row r="360" spans="1:52" ht="18" customHeight="1" x14ac:dyDescent="0.25">
      <c r="A360" s="29">
        <v>354</v>
      </c>
      <c r="B360" s="29">
        <v>501371</v>
      </c>
      <c r="C360" s="29"/>
      <c r="D360" s="29" t="s">
        <v>504</v>
      </c>
      <c r="E360" s="29" t="s">
        <v>504</v>
      </c>
      <c r="F360" s="29"/>
      <c r="G360" s="29" t="s">
        <v>504</v>
      </c>
      <c r="H360" s="30" t="s">
        <v>532</v>
      </c>
      <c r="I360" s="56">
        <v>182.42</v>
      </c>
      <c r="J360" s="32">
        <v>0.75</v>
      </c>
      <c r="K360" s="49">
        <v>11.07</v>
      </c>
      <c r="L360" s="50">
        <v>16.18</v>
      </c>
      <c r="M360" s="51">
        <v>15.12</v>
      </c>
      <c r="N360" s="35">
        <v>-10</v>
      </c>
      <c r="O360" s="36">
        <v>0.68857589984350542</v>
      </c>
      <c r="P360" s="37">
        <v>2021</v>
      </c>
      <c r="Q360" s="50">
        <v>2.46</v>
      </c>
      <c r="R360" s="32">
        <v>-0.24</v>
      </c>
      <c r="S360" s="32">
        <v>-0.88</v>
      </c>
      <c r="T360" s="52">
        <v>3.07</v>
      </c>
      <c r="U360" s="50">
        <v>5.94</v>
      </c>
      <c r="V360" s="50">
        <v>2.97</v>
      </c>
      <c r="W360" s="32">
        <v>0.26</v>
      </c>
      <c r="X360" s="32">
        <v>0.53</v>
      </c>
      <c r="Y360" s="50">
        <v>5.58</v>
      </c>
      <c r="Z360" s="36">
        <v>1.75</v>
      </c>
      <c r="AA360" s="32">
        <v>0.02</v>
      </c>
      <c r="AB360" s="38">
        <v>0.06</v>
      </c>
      <c r="AC360" s="32">
        <v>0.23</v>
      </c>
      <c r="AD360" s="38">
        <v>0.31</v>
      </c>
      <c r="AE360" s="32">
        <v>0.04</v>
      </c>
      <c r="AF360" s="32">
        <v>0.31</v>
      </c>
      <c r="AG360" s="32">
        <v>-0.2</v>
      </c>
      <c r="AH360" s="39">
        <v>0.67</v>
      </c>
      <c r="AI360" s="50">
        <v>1.44</v>
      </c>
      <c r="AJ360" s="50">
        <v>-55.9</v>
      </c>
      <c r="AK360" s="40">
        <v>5</v>
      </c>
      <c r="AL360" s="40">
        <v>4</v>
      </c>
      <c r="AM360" s="40">
        <v>1</v>
      </c>
      <c r="AN360" s="38">
        <v>-0.38</v>
      </c>
      <c r="AO360" s="40">
        <v>1</v>
      </c>
      <c r="AP360" s="40">
        <v>2</v>
      </c>
      <c r="AQ360" s="40">
        <f>VLOOKUP(B360,'[1]PHYS DATA'!$1:$1048576,11,FALSE)</f>
        <v>1</v>
      </c>
      <c r="AR360" s="32">
        <v>-0.05</v>
      </c>
      <c r="AS360" s="38">
        <v>-0.22</v>
      </c>
      <c r="AT360" s="52">
        <v>28.9</v>
      </c>
      <c r="AU360" s="41">
        <f>VLOOKUP(B360,'[1]PHYS DATA'!$1:$1048576,13,FALSE)</f>
        <v>3.5</v>
      </c>
      <c r="AV360" s="42"/>
      <c r="AW360" s="50">
        <v>-3.11</v>
      </c>
      <c r="AX360" s="52">
        <v>-5.03</v>
      </c>
      <c r="AY360" s="52">
        <v>-2.95</v>
      </c>
      <c r="AZ360" s="9" t="s">
        <v>395</v>
      </c>
    </row>
    <row r="361" spans="1:52" ht="18" customHeight="1" x14ac:dyDescent="0.25">
      <c r="A361" s="29">
        <v>355</v>
      </c>
      <c r="B361" s="29">
        <v>500196</v>
      </c>
      <c r="C361" s="29"/>
      <c r="D361" s="29" t="s">
        <v>504</v>
      </c>
      <c r="E361" s="29" t="s">
        <v>504</v>
      </c>
      <c r="F361" s="29"/>
      <c r="G361" s="29"/>
      <c r="H361" s="30" t="s">
        <v>553</v>
      </c>
      <c r="I361" s="56">
        <v>183.24</v>
      </c>
      <c r="J361" s="32">
        <v>0.42</v>
      </c>
      <c r="K361" s="50">
        <v>10.24</v>
      </c>
      <c r="L361" s="50">
        <v>16.670000000000002</v>
      </c>
      <c r="M361" s="51">
        <v>14.98</v>
      </c>
      <c r="N361" s="35">
        <v>-10</v>
      </c>
      <c r="O361" s="36">
        <v>0.9122944400939702</v>
      </c>
      <c r="P361" s="37">
        <v>2022</v>
      </c>
      <c r="Q361" s="48">
        <v>3.36</v>
      </c>
      <c r="R361" s="38">
        <v>0.28999999999999998</v>
      </c>
      <c r="S361" s="32">
        <v>-0.78</v>
      </c>
      <c r="T361" s="51">
        <v>1.83</v>
      </c>
      <c r="U361" s="50">
        <v>5.87</v>
      </c>
      <c r="V361" s="48">
        <v>3.89</v>
      </c>
      <c r="W361" s="32">
        <v>0.25</v>
      </c>
      <c r="X361" s="32">
        <v>0.44</v>
      </c>
      <c r="Y361" s="50">
        <v>5.76</v>
      </c>
      <c r="Z361" s="36">
        <v>2</v>
      </c>
      <c r="AA361" s="32">
        <v>0.01</v>
      </c>
      <c r="AB361" s="39">
        <v>7.0000000000000007E-2</v>
      </c>
      <c r="AC361" s="32">
        <v>0.22</v>
      </c>
      <c r="AD361" s="38">
        <v>0.3</v>
      </c>
      <c r="AE361" s="32">
        <v>0.04</v>
      </c>
      <c r="AF361" s="32">
        <v>0.24</v>
      </c>
      <c r="AG361" s="32">
        <v>1E-3</v>
      </c>
      <c r="AH361" s="32">
        <v>-1.08</v>
      </c>
      <c r="AI361" s="52">
        <v>-0.04</v>
      </c>
      <c r="AJ361" s="48">
        <v>-65.099999999999994</v>
      </c>
      <c r="AK361" s="40">
        <v>5</v>
      </c>
      <c r="AL361" s="40">
        <v>5</v>
      </c>
      <c r="AM361" s="40">
        <v>3</v>
      </c>
      <c r="AN361" s="38">
        <v>-0.32</v>
      </c>
      <c r="AO361" s="40">
        <v>1</v>
      </c>
      <c r="AP361" s="40">
        <v>3</v>
      </c>
      <c r="AQ361" s="40">
        <f>VLOOKUP(B361,'[1]PHYS DATA'!$1:$1048576,11,FALSE)</f>
        <v>3</v>
      </c>
      <c r="AR361" s="33">
        <v>0.3</v>
      </c>
      <c r="AS361" s="32">
        <v>0.36</v>
      </c>
      <c r="AT361" s="52">
        <v>26.2</v>
      </c>
      <c r="AU361" s="41">
        <f>VLOOKUP(B361,'[1]PHYS DATA'!$1:$1048576,13,FALSE)</f>
        <v>3</v>
      </c>
      <c r="AV361" s="42"/>
      <c r="AW361" s="50">
        <v>-3.46</v>
      </c>
      <c r="AX361" s="52">
        <v>-7.03</v>
      </c>
      <c r="AY361" s="52">
        <v>-7.93</v>
      </c>
      <c r="AZ361" s="9" t="s">
        <v>396</v>
      </c>
    </row>
    <row r="362" spans="1:52" ht="18" customHeight="1" x14ac:dyDescent="0.25">
      <c r="A362" s="29">
        <v>356</v>
      </c>
      <c r="B362" s="29">
        <v>501130</v>
      </c>
      <c r="C362" s="29"/>
      <c r="D362" s="29" t="s">
        <v>504</v>
      </c>
      <c r="E362" s="29" t="s">
        <v>504</v>
      </c>
      <c r="F362" s="29"/>
      <c r="G362" s="29"/>
      <c r="H362" s="30" t="s">
        <v>533</v>
      </c>
      <c r="I362" s="56">
        <v>181.02</v>
      </c>
      <c r="J362" s="32">
        <v>0.57999999999999996</v>
      </c>
      <c r="K362" s="50">
        <v>10.08</v>
      </c>
      <c r="L362" s="49">
        <v>16.78</v>
      </c>
      <c r="M362" s="52">
        <v>14.52</v>
      </c>
      <c r="N362" s="35">
        <v>-30</v>
      </c>
      <c r="O362" s="36">
        <v>0.9553571428571429</v>
      </c>
      <c r="P362" s="37">
        <v>2022</v>
      </c>
      <c r="Q362" s="50">
        <v>2.48</v>
      </c>
      <c r="R362" s="32">
        <v>-0.08</v>
      </c>
      <c r="S362" s="32">
        <v>-0.69</v>
      </c>
      <c r="T362" s="52">
        <v>3.84</v>
      </c>
      <c r="U362" s="51">
        <v>5.55</v>
      </c>
      <c r="V362" s="50">
        <v>3.08</v>
      </c>
      <c r="W362" s="32">
        <v>0.25</v>
      </c>
      <c r="X362" s="32">
        <v>0.5</v>
      </c>
      <c r="Y362" s="49">
        <v>6.11</v>
      </c>
      <c r="Z362" s="36">
        <v>1.5</v>
      </c>
      <c r="AA362" s="32">
        <v>0.02</v>
      </c>
      <c r="AB362" s="32">
        <v>0.05</v>
      </c>
      <c r="AC362" s="32">
        <v>0.23</v>
      </c>
      <c r="AD362" s="32">
        <v>0.26</v>
      </c>
      <c r="AE362" s="32">
        <v>0.04</v>
      </c>
      <c r="AF362" s="32">
        <v>0.32</v>
      </c>
      <c r="AG362" s="32">
        <v>-0.12</v>
      </c>
      <c r="AH362" s="39">
        <v>0.94</v>
      </c>
      <c r="AI362" s="52">
        <v>-7.0000000000000007E-2</v>
      </c>
      <c r="AJ362" s="50">
        <v>-57.71</v>
      </c>
      <c r="AK362" s="40">
        <v>5</v>
      </c>
      <c r="AL362" s="40">
        <v>4</v>
      </c>
      <c r="AM362" s="40">
        <v>2</v>
      </c>
      <c r="AN362" s="32">
        <v>-0.17</v>
      </c>
      <c r="AO362" s="40">
        <v>1.5</v>
      </c>
      <c r="AP362" s="40">
        <v>2</v>
      </c>
      <c r="AQ362" s="40">
        <f>VLOOKUP(B362,'[1]PHYS DATA'!$1:$1048576,11,FALSE)</f>
        <v>1</v>
      </c>
      <c r="AR362" s="32">
        <v>0.05</v>
      </c>
      <c r="AS362" s="32">
        <v>-0.09</v>
      </c>
      <c r="AT362" s="52">
        <v>29.7</v>
      </c>
      <c r="AU362" s="41">
        <f>VLOOKUP(B362,'[1]PHYS DATA'!$1:$1048576,13,FALSE)</f>
        <v>3</v>
      </c>
      <c r="AV362" s="42"/>
      <c r="AW362" s="51">
        <v>-2.8</v>
      </c>
      <c r="AX362" s="52">
        <v>-3.81</v>
      </c>
      <c r="AY362" s="52">
        <v>-1.35</v>
      </c>
      <c r="AZ362" s="9" t="s">
        <v>397</v>
      </c>
    </row>
    <row r="363" spans="1:52" ht="18" customHeight="1" x14ac:dyDescent="0.25">
      <c r="A363" s="29">
        <v>357</v>
      </c>
      <c r="B363" s="29">
        <v>501889</v>
      </c>
      <c r="C363" s="29"/>
      <c r="D363" s="29" t="s">
        <v>504</v>
      </c>
      <c r="E363" s="29" t="s">
        <v>504</v>
      </c>
      <c r="F363" s="29"/>
      <c r="G363" s="29"/>
      <c r="H363" s="30" t="s">
        <v>526</v>
      </c>
      <c r="I363" s="56">
        <v>180.59</v>
      </c>
      <c r="J363" s="32">
        <v>0.45</v>
      </c>
      <c r="K363" s="50">
        <v>10.15</v>
      </c>
      <c r="L363" s="51">
        <v>15.22</v>
      </c>
      <c r="M363" s="50">
        <v>15.76</v>
      </c>
      <c r="N363" s="35">
        <v>10</v>
      </c>
      <c r="O363" s="36">
        <v>0.65614136732329087</v>
      </c>
      <c r="P363" s="37">
        <v>2022</v>
      </c>
      <c r="Q363" s="47">
        <v>4.16</v>
      </c>
      <c r="R363" s="33">
        <v>1.49</v>
      </c>
      <c r="S363" s="32">
        <v>-0.33</v>
      </c>
      <c r="T363" s="50">
        <v>1.31</v>
      </c>
      <c r="U363" s="52">
        <v>4.3600000000000003</v>
      </c>
      <c r="V363" s="48">
        <v>3.77</v>
      </c>
      <c r="W363" s="32">
        <v>0.21</v>
      </c>
      <c r="X363" s="32">
        <v>0.48</v>
      </c>
      <c r="Y363" s="51">
        <v>5.36</v>
      </c>
      <c r="Z363" s="36">
        <v>1.6666666666666667</v>
      </c>
      <c r="AA363" s="32">
        <v>0.02</v>
      </c>
      <c r="AB363" s="39">
        <v>7.0000000000000007E-2</v>
      </c>
      <c r="AC363" s="32">
        <v>0.12</v>
      </c>
      <c r="AD363" s="32">
        <v>0.21</v>
      </c>
      <c r="AE363" s="34">
        <v>0.06</v>
      </c>
      <c r="AF363" s="32">
        <v>0.31</v>
      </c>
      <c r="AG363" s="39">
        <v>-0.28000000000000003</v>
      </c>
      <c r="AH363" s="32">
        <v>-1.04</v>
      </c>
      <c r="AI363" s="52">
        <v>0.52</v>
      </c>
      <c r="AJ363" s="52">
        <v>-34.1</v>
      </c>
      <c r="AK363" s="40">
        <v>5</v>
      </c>
      <c r="AL363" s="40">
        <v>3</v>
      </c>
      <c r="AM363" s="40">
        <v>1.5</v>
      </c>
      <c r="AN363" s="32">
        <v>0.05</v>
      </c>
      <c r="AO363" s="40">
        <v>1</v>
      </c>
      <c r="AP363" s="40">
        <v>1</v>
      </c>
      <c r="AQ363" s="40">
        <f>VLOOKUP(B363,'[1]PHYS DATA'!$1:$1048576,11,FALSE)</f>
        <v>1</v>
      </c>
      <c r="AR363" s="39">
        <v>0.2</v>
      </c>
      <c r="AS363" s="32">
        <v>2.85</v>
      </c>
      <c r="AT363" s="52">
        <v>36.9</v>
      </c>
      <c r="AU363" s="41">
        <f>VLOOKUP(B363,'[1]PHYS DATA'!$1:$1048576,13,FALSE)</f>
        <v>3.5</v>
      </c>
      <c r="AV363" s="42"/>
      <c r="AW363" s="52">
        <v>-1.47</v>
      </c>
      <c r="AX363" s="50">
        <v>11.7</v>
      </c>
      <c r="AY363" s="50">
        <v>14.35</v>
      </c>
      <c r="AZ363" s="9" t="s">
        <v>398</v>
      </c>
    </row>
    <row r="364" spans="1:52" ht="18" customHeight="1" x14ac:dyDescent="0.25">
      <c r="A364" s="29">
        <v>358</v>
      </c>
      <c r="B364" s="29">
        <v>501096</v>
      </c>
      <c r="C364" s="29"/>
      <c r="D364" s="29"/>
      <c r="E364" s="29" t="s">
        <v>504</v>
      </c>
      <c r="F364" s="29"/>
      <c r="G364" s="29" t="s">
        <v>504</v>
      </c>
      <c r="H364" s="30" t="s">
        <v>549</v>
      </c>
      <c r="I364" s="55">
        <v>185.58</v>
      </c>
      <c r="J364" s="34">
        <v>0.14000000000000001</v>
      </c>
      <c r="K364" s="52">
        <v>8.5299999999999994</v>
      </c>
      <c r="L364" s="52">
        <v>12.23</v>
      </c>
      <c r="M364" s="52">
        <v>10.99</v>
      </c>
      <c r="N364" s="35">
        <v>-20</v>
      </c>
      <c r="O364" s="36"/>
      <c r="P364" s="37"/>
      <c r="Q364" s="48">
        <v>3.42</v>
      </c>
      <c r="R364" s="34">
        <v>0.93</v>
      </c>
      <c r="S364" s="38">
        <v>-0.14000000000000001</v>
      </c>
      <c r="T364" s="50">
        <v>1.22</v>
      </c>
      <c r="U364" s="52">
        <v>4.45</v>
      </c>
      <c r="V364" s="48">
        <v>3.51</v>
      </c>
      <c r="W364" s="33">
        <v>0.38</v>
      </c>
      <c r="X364" s="32">
        <v>0.49</v>
      </c>
      <c r="Y364" s="52">
        <v>4.4400000000000004</v>
      </c>
      <c r="Z364" s="36"/>
      <c r="AA364" s="32">
        <v>0.01</v>
      </c>
      <c r="AB364" s="32">
        <v>0.02</v>
      </c>
      <c r="AC364" s="33">
        <v>0.39</v>
      </c>
      <c r="AD364" s="34">
        <v>0.37</v>
      </c>
      <c r="AE364" s="34">
        <v>0.06</v>
      </c>
      <c r="AF364" s="32">
        <v>0.28999999999999998</v>
      </c>
      <c r="AG364" s="32">
        <v>-0.08</v>
      </c>
      <c r="AH364" s="32">
        <v>-0.96</v>
      </c>
      <c r="AI364" s="52">
        <v>0.7</v>
      </c>
      <c r="AJ364" s="51">
        <v>-46.95</v>
      </c>
      <c r="AK364" s="40">
        <v>5</v>
      </c>
      <c r="AL364" s="40">
        <v>5</v>
      </c>
      <c r="AM364" s="40">
        <v>2.5</v>
      </c>
      <c r="AN364" s="32">
        <v>-0.21</v>
      </c>
      <c r="AO364" s="40">
        <v>5</v>
      </c>
      <c r="AP364" s="40">
        <v>2</v>
      </c>
      <c r="AQ364" s="40">
        <f>VLOOKUP(B364,'[1]PHYS DATA'!$1:$1048576,11,FALSE)</f>
        <v>1</v>
      </c>
      <c r="AR364" s="38">
        <v>0.16</v>
      </c>
      <c r="AS364" s="38">
        <v>-0.68</v>
      </c>
      <c r="AT364" s="52">
        <v>27.1</v>
      </c>
      <c r="AU364" s="41">
        <f>VLOOKUP(B364,'[1]PHYS DATA'!$1:$1048576,13,FALSE)</f>
        <v>3.5</v>
      </c>
      <c r="AV364" s="42"/>
      <c r="AW364" s="52">
        <v>-1.87</v>
      </c>
      <c r="AX364" s="52">
        <v>3.23</v>
      </c>
      <c r="AY364" s="52">
        <v>7.09</v>
      </c>
      <c r="AZ364" s="9" t="s">
        <v>399</v>
      </c>
    </row>
    <row r="365" spans="1:52" ht="18" customHeight="1" x14ac:dyDescent="0.25">
      <c r="A365" s="29">
        <v>359</v>
      </c>
      <c r="B365" s="29">
        <v>501980</v>
      </c>
      <c r="C365" s="29"/>
      <c r="D365" s="29" t="s">
        <v>504</v>
      </c>
      <c r="E365" s="29" t="s">
        <v>504</v>
      </c>
      <c r="F365" s="29"/>
      <c r="G365" s="29" t="s">
        <v>504</v>
      </c>
      <c r="H365" s="30" t="s">
        <v>526</v>
      </c>
      <c r="I365" s="56">
        <v>182.46</v>
      </c>
      <c r="J365" s="38">
        <v>0.26</v>
      </c>
      <c r="K365" s="51">
        <v>9.4</v>
      </c>
      <c r="L365" s="51">
        <v>14.72</v>
      </c>
      <c r="M365" s="52">
        <v>12.57</v>
      </c>
      <c r="N365" s="35">
        <v>-30</v>
      </c>
      <c r="O365" s="36">
        <v>0.69811320754716977</v>
      </c>
      <c r="P365" s="37">
        <v>2023</v>
      </c>
      <c r="Q365" s="47">
        <v>3.77</v>
      </c>
      <c r="R365" s="33">
        <v>1.48</v>
      </c>
      <c r="S365" s="32">
        <v>-0.21</v>
      </c>
      <c r="T365" s="49">
        <v>0.32</v>
      </c>
      <c r="U365" s="52">
        <v>3.38</v>
      </c>
      <c r="V365" s="48">
        <v>3.56</v>
      </c>
      <c r="W365" s="32">
        <v>0.22</v>
      </c>
      <c r="X365" s="32">
        <v>0.49</v>
      </c>
      <c r="Y365" s="49">
        <v>6.39</v>
      </c>
      <c r="Z365" s="36">
        <v>1</v>
      </c>
      <c r="AA365" s="39">
        <v>0.03</v>
      </c>
      <c r="AB365" s="39">
        <v>7.0000000000000007E-2</v>
      </c>
      <c r="AC365" s="32">
        <v>0.11</v>
      </c>
      <c r="AD365" s="32">
        <v>0.19</v>
      </c>
      <c r="AE365" s="33">
        <v>7.0000000000000007E-2</v>
      </c>
      <c r="AF365" s="32">
        <v>0.32</v>
      </c>
      <c r="AG365" s="34">
        <v>-0.3</v>
      </c>
      <c r="AH365" s="32">
        <v>-0.31</v>
      </c>
      <c r="AI365" s="52">
        <v>-0.11</v>
      </c>
      <c r="AJ365" s="52">
        <v>-45.98</v>
      </c>
      <c r="AK365" s="40">
        <v>5</v>
      </c>
      <c r="AL365" s="40">
        <v>5</v>
      </c>
      <c r="AM365" s="40">
        <v>3</v>
      </c>
      <c r="AN365" s="32">
        <v>-0.01</v>
      </c>
      <c r="AO365" s="40">
        <v>1</v>
      </c>
      <c r="AP365" s="40">
        <v>1</v>
      </c>
      <c r="AQ365" s="40">
        <f>VLOOKUP(B365,'[1]PHYS DATA'!$1:$1048576,11,FALSE)</f>
        <v>1</v>
      </c>
      <c r="AR365" s="32">
        <v>0.14000000000000001</v>
      </c>
      <c r="AS365" s="32">
        <v>2.69</v>
      </c>
      <c r="AT365" s="52">
        <v>38.799999999999997</v>
      </c>
      <c r="AU365" s="41">
        <f>VLOOKUP(B365,'[1]PHYS DATA'!$1:$1048576,13,FALSE)</f>
        <v>4</v>
      </c>
      <c r="AV365" s="42"/>
      <c r="AW365" s="52">
        <v>-1.1000000000000001</v>
      </c>
      <c r="AX365" s="50">
        <v>12.44</v>
      </c>
      <c r="AY365" s="49">
        <v>14.77</v>
      </c>
      <c r="AZ365" s="9" t="s">
        <v>400</v>
      </c>
    </row>
    <row r="366" spans="1:52" ht="18" customHeight="1" x14ac:dyDescent="0.25">
      <c r="A366" s="29">
        <v>360</v>
      </c>
      <c r="B366" s="29">
        <v>502447</v>
      </c>
      <c r="C366" s="29"/>
      <c r="D366" s="29" t="s">
        <v>504</v>
      </c>
      <c r="E366" s="29" t="s">
        <v>504</v>
      </c>
      <c r="F366" s="29" t="s">
        <v>504</v>
      </c>
      <c r="G366" s="29"/>
      <c r="H366" s="30" t="s">
        <v>542</v>
      </c>
      <c r="I366" s="56">
        <v>182.69</v>
      </c>
      <c r="J366" s="32">
        <v>0.89</v>
      </c>
      <c r="K366" s="48">
        <v>12.54</v>
      </c>
      <c r="L366" s="49">
        <v>17.420000000000002</v>
      </c>
      <c r="M366" s="52">
        <v>14.1</v>
      </c>
      <c r="N366" s="35">
        <v>-30</v>
      </c>
      <c r="O366" s="36">
        <v>0.85310734463276838</v>
      </c>
      <c r="P366" s="37">
        <v>2020</v>
      </c>
      <c r="Q366" s="52">
        <v>1.27</v>
      </c>
      <c r="R366" s="32">
        <v>-1.8</v>
      </c>
      <c r="S366" s="32">
        <v>-1.1299999999999999</v>
      </c>
      <c r="T366" s="52">
        <v>7.24</v>
      </c>
      <c r="U366" s="47">
        <v>7.98</v>
      </c>
      <c r="V366" s="52">
        <v>2.29</v>
      </c>
      <c r="W366" s="34">
        <v>0.35</v>
      </c>
      <c r="X366" s="32">
        <v>0.45</v>
      </c>
      <c r="Y366" s="51">
        <v>5.27</v>
      </c>
      <c r="Z366" s="36">
        <v>1.5</v>
      </c>
      <c r="AA366" s="32">
        <v>-0.01</v>
      </c>
      <c r="AB366" s="32">
        <v>0.01</v>
      </c>
      <c r="AC366" s="33">
        <v>0.4</v>
      </c>
      <c r="AD366" s="34">
        <v>0.37</v>
      </c>
      <c r="AE366" s="34">
        <v>0.06</v>
      </c>
      <c r="AF366" s="32">
        <v>0.26</v>
      </c>
      <c r="AG366" s="39">
        <v>-0.27</v>
      </c>
      <c r="AH366" s="32"/>
      <c r="AI366" s="52">
        <v>-0.86</v>
      </c>
      <c r="AJ366" s="52">
        <v>-39.72</v>
      </c>
      <c r="AK366" s="40">
        <v>5</v>
      </c>
      <c r="AL366" s="40">
        <v>5</v>
      </c>
      <c r="AM366" s="40">
        <v>2</v>
      </c>
      <c r="AN366" s="32">
        <v>-0.1</v>
      </c>
      <c r="AO366" s="40">
        <v>2</v>
      </c>
      <c r="AP366" s="40">
        <v>1</v>
      </c>
      <c r="AQ366" s="40">
        <f>VLOOKUP(B366,'[1]PHYS DATA'!$1:$1048576,11,FALSE)</f>
        <v>2</v>
      </c>
      <c r="AR366" s="32">
        <v>0.05</v>
      </c>
      <c r="AS366" s="32">
        <v>1.34</v>
      </c>
      <c r="AT366" s="52"/>
      <c r="AU366" s="41">
        <f>VLOOKUP(B366,'[1]PHYS DATA'!$1:$1048576,13,FALSE)</f>
        <v>3.5</v>
      </c>
      <c r="AV366" s="42"/>
      <c r="AW366" s="52">
        <v>-1.3</v>
      </c>
      <c r="AX366" s="52">
        <v>7.09</v>
      </c>
      <c r="AY366" s="52">
        <v>6.6</v>
      </c>
      <c r="AZ366" s="9" t="s">
        <v>401</v>
      </c>
    </row>
    <row r="367" spans="1:52" ht="18" customHeight="1" x14ac:dyDescent="0.25">
      <c r="A367" s="29">
        <v>361</v>
      </c>
      <c r="B367" s="29">
        <v>501763</v>
      </c>
      <c r="C367" s="29"/>
      <c r="D367" s="29" t="s">
        <v>504</v>
      </c>
      <c r="E367" s="29" t="s">
        <v>504</v>
      </c>
      <c r="F367" s="29" t="s">
        <v>504</v>
      </c>
      <c r="G367" s="29"/>
      <c r="H367" s="30" t="s">
        <v>540</v>
      </c>
      <c r="I367" s="56">
        <v>182.32</v>
      </c>
      <c r="J367" s="32">
        <v>0.7</v>
      </c>
      <c r="K367" s="49">
        <v>11.82</v>
      </c>
      <c r="L367" s="48">
        <v>18.100000000000001</v>
      </c>
      <c r="M367" s="52">
        <v>13.21</v>
      </c>
      <c r="N367" s="35">
        <v>-45</v>
      </c>
      <c r="O367" s="36">
        <v>0.63582920792079212</v>
      </c>
      <c r="P367" s="37">
        <v>2022</v>
      </c>
      <c r="Q367" s="51">
        <v>2.15</v>
      </c>
      <c r="R367" s="32">
        <v>-1.1499999999999999</v>
      </c>
      <c r="S367" s="32">
        <v>-1.1100000000000001</v>
      </c>
      <c r="T367" s="52">
        <v>6.18</v>
      </c>
      <c r="U367" s="47">
        <v>7.75</v>
      </c>
      <c r="V367" s="51">
        <v>2.86</v>
      </c>
      <c r="W367" s="32">
        <v>0.24</v>
      </c>
      <c r="X367" s="38">
        <v>0.55000000000000004</v>
      </c>
      <c r="Y367" s="50">
        <v>5.56</v>
      </c>
      <c r="Z367" s="36">
        <v>2</v>
      </c>
      <c r="AA367" s="32">
        <v>0.02</v>
      </c>
      <c r="AB367" s="38">
        <v>0.06</v>
      </c>
      <c r="AC367" s="32">
        <v>0.18</v>
      </c>
      <c r="AD367" s="32">
        <v>0.26</v>
      </c>
      <c r="AE367" s="39">
        <v>0.05</v>
      </c>
      <c r="AF367" s="38">
        <v>0.34</v>
      </c>
      <c r="AG367" s="39">
        <v>-0.28000000000000003</v>
      </c>
      <c r="AH367" s="38">
        <v>0.34</v>
      </c>
      <c r="AI367" s="52">
        <v>-1.5</v>
      </c>
      <c r="AJ367" s="52">
        <v>-10.44</v>
      </c>
      <c r="AK367" s="40">
        <v>1</v>
      </c>
      <c r="AL367" s="40">
        <v>1</v>
      </c>
      <c r="AM367" s="40">
        <v>2.5</v>
      </c>
      <c r="AN367" s="32">
        <v>1E-3</v>
      </c>
      <c r="AO367" s="40">
        <v>1</v>
      </c>
      <c r="AP367" s="40">
        <v>2</v>
      </c>
      <c r="AQ367" s="40">
        <f>VLOOKUP(B367,'[1]PHYS DATA'!$1:$1048576,11,FALSE)</f>
        <v>2.5</v>
      </c>
      <c r="AR367" s="32">
        <v>-0.04</v>
      </c>
      <c r="AS367" s="32">
        <v>1.98</v>
      </c>
      <c r="AT367" s="52">
        <v>31.7</v>
      </c>
      <c r="AU367" s="41">
        <f>VLOOKUP(B367,'[1]PHYS DATA'!$1:$1048576,13,FALSE)</f>
        <v>3.5</v>
      </c>
      <c r="AV367" s="42"/>
      <c r="AW367" s="51">
        <v>-3.06</v>
      </c>
      <c r="AX367" s="52">
        <v>2.15</v>
      </c>
      <c r="AY367" s="52">
        <v>4.2699999999999996</v>
      </c>
      <c r="AZ367" s="9" t="s">
        <v>402</v>
      </c>
    </row>
    <row r="368" spans="1:52" ht="18" customHeight="1" x14ac:dyDescent="0.25">
      <c r="A368" s="29">
        <v>362</v>
      </c>
      <c r="B368" s="29">
        <v>502352</v>
      </c>
      <c r="C368" s="29"/>
      <c r="D368" s="29"/>
      <c r="E368" s="29" t="s">
        <v>504</v>
      </c>
      <c r="F368" s="29"/>
      <c r="G368" s="29" t="s">
        <v>504</v>
      </c>
      <c r="H368" s="30" t="s">
        <v>532</v>
      </c>
      <c r="I368" s="56">
        <v>180.74</v>
      </c>
      <c r="J368" s="32">
        <v>0.39</v>
      </c>
      <c r="K368" s="50">
        <v>10.5</v>
      </c>
      <c r="L368" s="50">
        <v>15.53</v>
      </c>
      <c r="M368" s="50">
        <v>15.77</v>
      </c>
      <c r="N368" s="35">
        <v>0</v>
      </c>
      <c r="O368" s="36">
        <v>0.67525655644241722</v>
      </c>
      <c r="P368" s="37">
        <v>2018</v>
      </c>
      <c r="Q368" s="50">
        <v>2.62</v>
      </c>
      <c r="R368" s="38">
        <v>0.38</v>
      </c>
      <c r="S368" s="32">
        <v>-0.64</v>
      </c>
      <c r="T368" s="52">
        <v>4.37</v>
      </c>
      <c r="U368" s="51">
        <v>5.57</v>
      </c>
      <c r="V368" s="50">
        <v>3.13</v>
      </c>
      <c r="W368" s="39">
        <v>0.32</v>
      </c>
      <c r="X368" s="32">
        <v>0.53</v>
      </c>
      <c r="Y368" s="51">
        <v>5.3</v>
      </c>
      <c r="Z368" s="36">
        <v>1.5</v>
      </c>
      <c r="AA368" s="32">
        <v>-0.02</v>
      </c>
      <c r="AB368" s="32">
        <v>0.02</v>
      </c>
      <c r="AC368" s="33">
        <v>0.37</v>
      </c>
      <c r="AD368" s="38">
        <v>0.3</v>
      </c>
      <c r="AE368" s="33">
        <v>7.0000000000000007E-2</v>
      </c>
      <c r="AF368" s="38">
        <v>0.35</v>
      </c>
      <c r="AG368" s="32">
        <v>-0.05</v>
      </c>
      <c r="AH368" s="39">
        <v>1.04</v>
      </c>
      <c r="AI368" s="51">
        <v>0.92</v>
      </c>
      <c r="AJ368" s="52">
        <v>-43.62</v>
      </c>
      <c r="AK368" s="40">
        <v>4</v>
      </c>
      <c r="AL368" s="40">
        <v>5</v>
      </c>
      <c r="AM368" s="40">
        <v>2</v>
      </c>
      <c r="AN368" s="32">
        <v>-0.1</v>
      </c>
      <c r="AO368" s="40">
        <v>1</v>
      </c>
      <c r="AP368" s="40">
        <v>1</v>
      </c>
      <c r="AQ368" s="40">
        <f>VLOOKUP(B368,'[1]PHYS DATA'!$1:$1048576,11,FALSE)</f>
        <v>1</v>
      </c>
      <c r="AR368" s="39">
        <v>0.22</v>
      </c>
      <c r="AS368" s="32">
        <v>1.1200000000000001</v>
      </c>
      <c r="AT368" s="52">
        <v>26.8</v>
      </c>
      <c r="AU368" s="41">
        <f>VLOOKUP(B368,'[1]PHYS DATA'!$1:$1048576,13,FALSE)</f>
        <v>3.5</v>
      </c>
      <c r="AV368" s="42"/>
      <c r="AW368" s="52">
        <v>-2.66</v>
      </c>
      <c r="AX368" s="52">
        <v>-7.32</v>
      </c>
      <c r="AY368" s="52">
        <v>-1.32</v>
      </c>
      <c r="AZ368" s="9" t="s">
        <v>403</v>
      </c>
    </row>
    <row r="369" spans="1:52" ht="18" customHeight="1" x14ac:dyDescent="0.25">
      <c r="A369" s="29">
        <v>363</v>
      </c>
      <c r="B369" s="29">
        <v>501117</v>
      </c>
      <c r="C369" s="29"/>
      <c r="D369" s="29"/>
      <c r="E369" s="29" t="s">
        <v>504</v>
      </c>
      <c r="F369" s="29"/>
      <c r="G369" s="29"/>
      <c r="H369" s="30" t="s">
        <v>536</v>
      </c>
      <c r="I369" s="55">
        <v>184.39</v>
      </c>
      <c r="J369" s="32">
        <v>0.63</v>
      </c>
      <c r="K369" s="50">
        <v>10.26</v>
      </c>
      <c r="L369" s="49">
        <v>17.29</v>
      </c>
      <c r="M369" s="50">
        <v>16.420000000000002</v>
      </c>
      <c r="N369" s="35">
        <v>-10</v>
      </c>
      <c r="O369" s="36">
        <v>0.53800170794193003</v>
      </c>
      <c r="P369" s="37">
        <v>2022</v>
      </c>
      <c r="Q369" s="49">
        <v>3.02</v>
      </c>
      <c r="R369" s="32">
        <v>7.0000000000000007E-2</v>
      </c>
      <c r="S369" s="32">
        <v>-0.7</v>
      </c>
      <c r="T369" s="50">
        <v>0.94</v>
      </c>
      <c r="U369" s="51">
        <v>5.69</v>
      </c>
      <c r="V369" s="49">
        <v>3.26</v>
      </c>
      <c r="W369" s="32">
        <v>0.24</v>
      </c>
      <c r="X369" s="38">
        <v>0.56000000000000005</v>
      </c>
      <c r="Y369" s="48">
        <v>6.63</v>
      </c>
      <c r="Z369" s="36">
        <v>2</v>
      </c>
      <c r="AA369" s="32">
        <v>0.01</v>
      </c>
      <c r="AB369" s="34">
        <v>0.08</v>
      </c>
      <c r="AC369" s="32">
        <v>0.22</v>
      </c>
      <c r="AD369" s="38">
        <v>0.3</v>
      </c>
      <c r="AE369" s="32">
        <v>0.03</v>
      </c>
      <c r="AF369" s="38">
        <v>0.34</v>
      </c>
      <c r="AG369" s="32">
        <v>-0.08</v>
      </c>
      <c r="AH369" s="34">
        <v>1.08</v>
      </c>
      <c r="AI369" s="51">
        <v>0.91</v>
      </c>
      <c r="AJ369" s="51">
        <v>-49.35</v>
      </c>
      <c r="AK369" s="40">
        <v>4</v>
      </c>
      <c r="AL369" s="40">
        <v>4</v>
      </c>
      <c r="AM369" s="40">
        <v>2.75</v>
      </c>
      <c r="AN369" s="32">
        <v>-0.05</v>
      </c>
      <c r="AO369" s="40">
        <v>3</v>
      </c>
      <c r="AP369" s="40">
        <v>2.5</v>
      </c>
      <c r="AQ369" s="40">
        <f>VLOOKUP(B369,'[1]PHYS DATA'!$1:$1048576,11,FALSE)</f>
        <v>1</v>
      </c>
      <c r="AR369" s="32">
        <v>0.06</v>
      </c>
      <c r="AS369" s="32">
        <v>0.32</v>
      </c>
      <c r="AT369" s="52">
        <v>27.8</v>
      </c>
      <c r="AU369" s="41">
        <f>VLOOKUP(B369,'[1]PHYS DATA'!$1:$1048576,13,FALSE)</f>
        <v>3.5</v>
      </c>
      <c r="AV369" s="42"/>
      <c r="AW369" s="52">
        <v>-1.99</v>
      </c>
      <c r="AX369" s="52">
        <v>0.4</v>
      </c>
      <c r="AY369" s="52">
        <v>4.71</v>
      </c>
      <c r="AZ369" s="9" t="s">
        <v>404</v>
      </c>
    </row>
    <row r="370" spans="1:52" ht="18" customHeight="1" x14ac:dyDescent="0.25">
      <c r="A370" s="29">
        <v>364</v>
      </c>
      <c r="B370" s="29">
        <v>501679</v>
      </c>
      <c r="C370" s="29"/>
      <c r="D370" s="29" t="s">
        <v>504</v>
      </c>
      <c r="E370" s="29"/>
      <c r="F370" s="29"/>
      <c r="G370" s="29"/>
      <c r="H370" s="30" t="s">
        <v>524</v>
      </c>
      <c r="I370" s="56">
        <v>183</v>
      </c>
      <c r="J370" s="32">
        <v>0.63</v>
      </c>
      <c r="K370" s="49">
        <v>11.25</v>
      </c>
      <c r="L370" s="50">
        <v>15.9</v>
      </c>
      <c r="M370" s="52">
        <v>10.74</v>
      </c>
      <c r="N370" s="35">
        <v>-60</v>
      </c>
      <c r="O370" s="36">
        <v>0.52957151478575748</v>
      </c>
      <c r="P370" s="37">
        <v>2022</v>
      </c>
      <c r="Q370" s="50">
        <v>2.76</v>
      </c>
      <c r="R370" s="32">
        <v>-0.62</v>
      </c>
      <c r="S370" s="32">
        <v>-1.2</v>
      </c>
      <c r="T370" s="52">
        <v>6.33</v>
      </c>
      <c r="U370" s="48">
        <v>6.75</v>
      </c>
      <c r="V370" s="51">
        <v>2.86</v>
      </c>
      <c r="W370" s="32">
        <v>0.18</v>
      </c>
      <c r="X370" s="32">
        <v>0.5</v>
      </c>
      <c r="Y370" s="50">
        <v>5.62</v>
      </c>
      <c r="Z370" s="36">
        <v>1.6666666666666667</v>
      </c>
      <c r="AA370" s="32">
        <v>0.01</v>
      </c>
      <c r="AB370" s="38">
        <v>0.06</v>
      </c>
      <c r="AC370" s="32">
        <v>0.13</v>
      </c>
      <c r="AD370" s="32">
        <v>0.19</v>
      </c>
      <c r="AE370" s="32">
        <v>0.04</v>
      </c>
      <c r="AF370" s="38">
        <v>0.34</v>
      </c>
      <c r="AG370" s="32">
        <v>-0.03</v>
      </c>
      <c r="AH370" s="38">
        <v>0.6</v>
      </c>
      <c r="AI370" s="52">
        <v>0.63</v>
      </c>
      <c r="AJ370" s="52">
        <v>-13.21</v>
      </c>
      <c r="AK370" s="40">
        <v>3.5</v>
      </c>
      <c r="AL370" s="40">
        <v>4</v>
      </c>
      <c r="AM370" s="40">
        <v>2</v>
      </c>
      <c r="AN370" s="32">
        <v>-0.18</v>
      </c>
      <c r="AO370" s="40">
        <v>1</v>
      </c>
      <c r="AP370" s="40">
        <v>2</v>
      </c>
      <c r="AQ370" s="40">
        <f>VLOOKUP(B370,'[1]PHYS DATA'!$1:$1048576,11,FALSE)</f>
        <v>2.5</v>
      </c>
      <c r="AR370" s="32">
        <v>7.0000000000000007E-2</v>
      </c>
      <c r="AS370" s="32">
        <v>0.28999999999999998</v>
      </c>
      <c r="AT370" s="52">
        <v>26.9</v>
      </c>
      <c r="AU370" s="41">
        <f>VLOOKUP(B370,'[1]PHYS DATA'!$1:$1048576,13,FALSE)</f>
        <v>2</v>
      </c>
      <c r="AV370" s="42"/>
      <c r="AW370" s="52">
        <v>-2.42</v>
      </c>
      <c r="AX370" s="52">
        <v>7.42</v>
      </c>
      <c r="AY370" s="51">
        <v>10.75</v>
      </c>
      <c r="AZ370" s="9" t="s">
        <v>405</v>
      </c>
    </row>
    <row r="371" spans="1:52" ht="18" customHeight="1" x14ac:dyDescent="0.25">
      <c r="A371" s="29">
        <v>365</v>
      </c>
      <c r="B371" s="29">
        <v>500942</v>
      </c>
      <c r="C371" s="29"/>
      <c r="D371" s="29" t="s">
        <v>504</v>
      </c>
      <c r="E371" s="29" t="s">
        <v>504</v>
      </c>
      <c r="F371" s="29"/>
      <c r="G371" s="29"/>
      <c r="H371" s="30" t="s">
        <v>543</v>
      </c>
      <c r="I371" s="56">
        <v>180.46</v>
      </c>
      <c r="J371" s="32">
        <v>0.37</v>
      </c>
      <c r="K371" s="52">
        <v>9.1300000000000008</v>
      </c>
      <c r="L371" s="51">
        <v>15.07</v>
      </c>
      <c r="M371" s="52">
        <v>11.87</v>
      </c>
      <c r="N371" s="35">
        <v>-40</v>
      </c>
      <c r="O371" s="36"/>
      <c r="P371" s="37"/>
      <c r="Q371" s="49">
        <v>3.1</v>
      </c>
      <c r="R371" s="32">
        <v>0.14000000000000001</v>
      </c>
      <c r="S371" s="32">
        <v>-0.56000000000000005</v>
      </c>
      <c r="T371" s="52">
        <v>2.0299999999999998</v>
      </c>
      <c r="U371" s="50">
        <v>6.09</v>
      </c>
      <c r="V371" s="48">
        <v>3.79</v>
      </c>
      <c r="W371" s="38">
        <v>0.28000000000000003</v>
      </c>
      <c r="X371" s="32">
        <v>0.45</v>
      </c>
      <c r="Y371" s="52">
        <v>4.67</v>
      </c>
      <c r="Z371" s="36"/>
      <c r="AA371" s="32">
        <v>1E-3</v>
      </c>
      <c r="AB371" s="38">
        <v>0.06</v>
      </c>
      <c r="AC371" s="34">
        <v>0.33</v>
      </c>
      <c r="AD371" s="39">
        <v>0.35</v>
      </c>
      <c r="AE371" s="32">
        <v>0.03</v>
      </c>
      <c r="AF371" s="32">
        <v>0.23</v>
      </c>
      <c r="AG371" s="32">
        <v>0.05</v>
      </c>
      <c r="AH371" s="32">
        <v>-0.85</v>
      </c>
      <c r="AI371" s="52">
        <v>-0.72</v>
      </c>
      <c r="AJ371" s="52">
        <v>-12.97</v>
      </c>
      <c r="AK371" s="40">
        <v>5</v>
      </c>
      <c r="AL371" s="40">
        <v>4</v>
      </c>
      <c r="AM371" s="40">
        <v>3.25</v>
      </c>
      <c r="AN371" s="38">
        <v>-0.32</v>
      </c>
      <c r="AO371" s="40">
        <v>2</v>
      </c>
      <c r="AP371" s="40">
        <v>1</v>
      </c>
      <c r="AQ371" s="40">
        <f>VLOOKUP(B371,'[1]PHYS DATA'!$1:$1048576,11,FALSE)</f>
        <v>2.5</v>
      </c>
      <c r="AR371" s="32">
        <v>7.0000000000000007E-2</v>
      </c>
      <c r="AS371" s="32">
        <v>0.59</v>
      </c>
      <c r="AT371" s="52"/>
      <c r="AU371" s="41">
        <f>VLOOKUP(B371,'[1]PHYS DATA'!$1:$1048576,13,FALSE)</f>
        <v>4</v>
      </c>
      <c r="AV371" s="42"/>
      <c r="AW371" s="52">
        <v>-1.27</v>
      </c>
      <c r="AX371" s="52">
        <v>1.94</v>
      </c>
      <c r="AY371" s="52">
        <v>4.01</v>
      </c>
      <c r="AZ371" s="9" t="s">
        <v>406</v>
      </c>
    </row>
    <row r="372" spans="1:52" ht="18" customHeight="1" x14ac:dyDescent="0.25">
      <c r="A372" s="29">
        <v>366</v>
      </c>
      <c r="B372" s="29">
        <v>500315</v>
      </c>
      <c r="C372" s="29"/>
      <c r="D372" s="29" t="s">
        <v>504</v>
      </c>
      <c r="E372" s="29" t="s">
        <v>504</v>
      </c>
      <c r="F372" s="29"/>
      <c r="G372" s="29"/>
      <c r="H372" s="30" t="s">
        <v>533</v>
      </c>
      <c r="I372" s="56">
        <v>183.06</v>
      </c>
      <c r="J372" s="32">
        <v>0.71</v>
      </c>
      <c r="K372" s="52">
        <v>8.9600000000000009</v>
      </c>
      <c r="L372" s="51">
        <v>15.05</v>
      </c>
      <c r="M372" s="52">
        <v>9.5</v>
      </c>
      <c r="N372" s="35">
        <v>-60</v>
      </c>
      <c r="O372" s="36">
        <v>0.53799223516361627</v>
      </c>
      <c r="P372" s="37">
        <v>2020</v>
      </c>
      <c r="Q372" s="52">
        <v>2.14</v>
      </c>
      <c r="R372" s="32">
        <v>-0.87</v>
      </c>
      <c r="S372" s="32">
        <v>-1.35</v>
      </c>
      <c r="T372" s="52">
        <v>3.5</v>
      </c>
      <c r="U372" s="50">
        <v>6.22</v>
      </c>
      <c r="V372" s="51">
        <v>2.7</v>
      </c>
      <c r="W372" s="39">
        <v>0.32</v>
      </c>
      <c r="X372" s="32">
        <v>0.47</v>
      </c>
      <c r="Y372" s="51">
        <v>5.03</v>
      </c>
      <c r="Z372" s="36">
        <v>1.6666666666666667</v>
      </c>
      <c r="AA372" s="39">
        <v>0.03</v>
      </c>
      <c r="AB372" s="32">
        <v>0.04</v>
      </c>
      <c r="AC372" s="39">
        <v>0.3</v>
      </c>
      <c r="AD372" s="39">
        <v>0.35</v>
      </c>
      <c r="AE372" s="32">
        <v>0.04</v>
      </c>
      <c r="AF372" s="32">
        <v>0.27</v>
      </c>
      <c r="AG372" s="32">
        <v>-0.09</v>
      </c>
      <c r="AH372" s="32">
        <v>-0.2</v>
      </c>
      <c r="AI372" s="52">
        <v>-1.64</v>
      </c>
      <c r="AJ372" s="51">
        <v>-48.94</v>
      </c>
      <c r="AK372" s="40">
        <v>5</v>
      </c>
      <c r="AL372" s="40">
        <v>5</v>
      </c>
      <c r="AM372" s="40">
        <v>2.5</v>
      </c>
      <c r="AN372" s="32">
        <v>-0.04</v>
      </c>
      <c r="AO372" s="40">
        <v>1</v>
      </c>
      <c r="AP372" s="40">
        <v>2</v>
      </c>
      <c r="AQ372" s="40">
        <f>VLOOKUP(B372,'[1]PHYS DATA'!$1:$1048576,11,FALSE)</f>
        <v>2</v>
      </c>
      <c r="AR372" s="32">
        <v>-0.05</v>
      </c>
      <c r="AS372" s="32">
        <v>0.27</v>
      </c>
      <c r="AT372" s="52">
        <v>26.8</v>
      </c>
      <c r="AU372" s="41">
        <f>VLOOKUP(B372,'[1]PHYS DATA'!$1:$1048576,13,FALSE)</f>
        <v>3.5</v>
      </c>
      <c r="AV372" s="42"/>
      <c r="AW372" s="52">
        <v>-2.23</v>
      </c>
      <c r="AX372" s="52">
        <v>5.26</v>
      </c>
      <c r="AY372" s="52">
        <v>8.07</v>
      </c>
      <c r="AZ372" s="9" t="s">
        <v>407</v>
      </c>
    </row>
    <row r="373" spans="1:52" ht="18" customHeight="1" x14ac:dyDescent="0.25">
      <c r="A373" s="29">
        <v>367</v>
      </c>
      <c r="B373" s="29">
        <v>502373</v>
      </c>
      <c r="C373" s="29"/>
      <c r="D373" s="29"/>
      <c r="E373" s="29" t="s">
        <v>504</v>
      </c>
      <c r="F373" s="29"/>
      <c r="G373" s="29"/>
      <c r="H373" s="30" t="s">
        <v>526</v>
      </c>
      <c r="I373" s="55">
        <v>185.46</v>
      </c>
      <c r="J373" s="32">
        <v>0.56999999999999995</v>
      </c>
      <c r="K373" s="49">
        <v>11.76</v>
      </c>
      <c r="L373" s="49">
        <v>17.78</v>
      </c>
      <c r="M373" s="50">
        <v>16.100000000000001</v>
      </c>
      <c r="N373" s="35">
        <v>-10</v>
      </c>
      <c r="O373" s="36">
        <v>0.56235827664399096</v>
      </c>
      <c r="P373" s="37">
        <v>2020</v>
      </c>
      <c r="Q373" s="50">
        <v>2.83</v>
      </c>
      <c r="R373" s="32">
        <v>1E-3</v>
      </c>
      <c r="S373" s="32">
        <v>-0.95</v>
      </c>
      <c r="T373" s="52">
        <v>5.16</v>
      </c>
      <c r="U373" s="49">
        <v>6.43</v>
      </c>
      <c r="V373" s="48">
        <v>3.66</v>
      </c>
      <c r="W373" s="32">
        <v>0.24</v>
      </c>
      <c r="X373" s="32">
        <v>0.5</v>
      </c>
      <c r="Y373" s="51">
        <v>5.2</v>
      </c>
      <c r="Z373" s="36">
        <v>1.5</v>
      </c>
      <c r="AA373" s="32">
        <v>0.02</v>
      </c>
      <c r="AB373" s="39">
        <v>7.0000000000000007E-2</v>
      </c>
      <c r="AC373" s="32">
        <v>0.16</v>
      </c>
      <c r="AD373" s="32">
        <v>0.18</v>
      </c>
      <c r="AE373" s="34">
        <v>0.06</v>
      </c>
      <c r="AF373" s="38">
        <v>0.34</v>
      </c>
      <c r="AG373" s="32">
        <v>-7.0000000000000007E-2</v>
      </c>
      <c r="AH373" s="32">
        <v>-0.69</v>
      </c>
      <c r="AI373" s="51">
        <v>0.9</v>
      </c>
      <c r="AJ373" s="52">
        <v>-39.729999999999997</v>
      </c>
      <c r="AK373" s="40">
        <v>1</v>
      </c>
      <c r="AL373" s="40">
        <v>1</v>
      </c>
      <c r="AM373" s="40">
        <v>3</v>
      </c>
      <c r="AN373" s="32">
        <v>0.04</v>
      </c>
      <c r="AO373" s="40">
        <v>1.5</v>
      </c>
      <c r="AP373" s="40">
        <v>1</v>
      </c>
      <c r="AQ373" s="40">
        <f>VLOOKUP(B373,'[1]PHYS DATA'!$1:$1048576,11,FALSE)</f>
        <v>2.5</v>
      </c>
      <c r="AR373" s="33">
        <v>0.28999999999999998</v>
      </c>
      <c r="AS373" s="32">
        <v>2.5099999999999998</v>
      </c>
      <c r="AT373" s="52">
        <v>29.4</v>
      </c>
      <c r="AU373" s="41">
        <f>VLOOKUP(B373,'[1]PHYS DATA'!$1:$1048576,13,FALSE)</f>
        <v>3</v>
      </c>
      <c r="AV373" s="42"/>
      <c r="AW373" s="52">
        <v>-2</v>
      </c>
      <c r="AX373" s="52">
        <v>5.47</v>
      </c>
      <c r="AY373" s="52">
        <v>6.35</v>
      </c>
      <c r="AZ373" s="9" t="s">
        <v>408</v>
      </c>
    </row>
    <row r="374" spans="1:52" ht="18" customHeight="1" x14ac:dyDescent="0.25">
      <c r="A374" s="29">
        <v>368</v>
      </c>
      <c r="B374" s="29">
        <v>502266</v>
      </c>
      <c r="C374" s="29"/>
      <c r="D374" s="29" t="s">
        <v>504</v>
      </c>
      <c r="E374" s="29" t="s">
        <v>504</v>
      </c>
      <c r="F374" s="29"/>
      <c r="G374" s="29"/>
      <c r="H374" s="30" t="s">
        <v>523</v>
      </c>
      <c r="I374" s="56">
        <v>182.29</v>
      </c>
      <c r="J374" s="32">
        <v>0.55000000000000004</v>
      </c>
      <c r="K374" s="50">
        <v>10.59</v>
      </c>
      <c r="L374" s="50">
        <v>16.52</v>
      </c>
      <c r="M374" s="52">
        <v>12.08</v>
      </c>
      <c r="N374" s="35">
        <v>-50</v>
      </c>
      <c r="O374" s="36">
        <v>0.92608695652173911</v>
      </c>
      <c r="P374" s="37">
        <v>2023</v>
      </c>
      <c r="Q374" s="52">
        <v>1.84</v>
      </c>
      <c r="R374" s="32">
        <v>0.22</v>
      </c>
      <c r="S374" s="32">
        <v>-0.74</v>
      </c>
      <c r="T374" s="52">
        <v>4.3899999999999997</v>
      </c>
      <c r="U374" s="51">
        <v>5.43</v>
      </c>
      <c r="V374" s="51">
        <v>2.79</v>
      </c>
      <c r="W374" s="39">
        <v>0.33</v>
      </c>
      <c r="X374" s="32">
        <v>0.47</v>
      </c>
      <c r="Y374" s="49">
        <v>6.02</v>
      </c>
      <c r="Z374" s="36">
        <v>2.5</v>
      </c>
      <c r="AA374" s="32">
        <v>0.01</v>
      </c>
      <c r="AB374" s="32">
        <v>0.05</v>
      </c>
      <c r="AC374" s="34">
        <v>0.35</v>
      </c>
      <c r="AD374" s="34">
        <v>0.4</v>
      </c>
      <c r="AE374" s="32">
        <v>0.04</v>
      </c>
      <c r="AF374" s="32">
        <v>0.23</v>
      </c>
      <c r="AG374" s="32">
        <v>-0.04</v>
      </c>
      <c r="AH374" s="32"/>
      <c r="AI374" s="52">
        <v>-0.48</v>
      </c>
      <c r="AJ374" s="52">
        <v>-6.42</v>
      </c>
      <c r="AK374" s="40">
        <v>5</v>
      </c>
      <c r="AL374" s="40">
        <v>4</v>
      </c>
      <c r="AM374" s="40">
        <v>3</v>
      </c>
      <c r="AN374" s="32">
        <v>0.13</v>
      </c>
      <c r="AO374" s="40">
        <v>1.5</v>
      </c>
      <c r="AP374" s="40">
        <v>2.5</v>
      </c>
      <c r="AQ374" s="40">
        <f>VLOOKUP(B374,'[1]PHYS DATA'!$1:$1048576,11,FALSE)</f>
        <v>2</v>
      </c>
      <c r="AR374" s="32">
        <v>0.04</v>
      </c>
      <c r="AS374" s="32">
        <v>1.41</v>
      </c>
      <c r="AT374" s="52">
        <v>32.700000000000003</v>
      </c>
      <c r="AU374" s="41">
        <f>VLOOKUP(B374,'[1]PHYS DATA'!$1:$1048576,13,FALSE)</f>
        <v>3.5</v>
      </c>
      <c r="AV374" s="42"/>
      <c r="AW374" s="52">
        <v>-1.1100000000000001</v>
      </c>
      <c r="AX374" s="52">
        <v>-1.42</v>
      </c>
      <c r="AY374" s="52">
        <v>-2.0299999999999998</v>
      </c>
      <c r="AZ374" s="9" t="s">
        <v>409</v>
      </c>
    </row>
    <row r="375" spans="1:52" ht="18" customHeight="1" x14ac:dyDescent="0.25">
      <c r="A375" s="29">
        <v>369</v>
      </c>
      <c r="B375" s="29">
        <v>500299</v>
      </c>
      <c r="C375" s="29"/>
      <c r="D375" s="29"/>
      <c r="E375" s="29" t="s">
        <v>504</v>
      </c>
      <c r="F375" s="29"/>
      <c r="G375" s="29" t="s">
        <v>504</v>
      </c>
      <c r="H375" s="30" t="s">
        <v>541</v>
      </c>
      <c r="I375" s="56">
        <v>183.33</v>
      </c>
      <c r="J375" s="32">
        <v>0.45</v>
      </c>
      <c r="K375" s="52">
        <v>8.9700000000000006</v>
      </c>
      <c r="L375" s="51">
        <v>14.17</v>
      </c>
      <c r="M375" s="52">
        <v>11.99</v>
      </c>
      <c r="N375" s="35">
        <v>-40</v>
      </c>
      <c r="O375" s="36">
        <v>0.9410205434062292</v>
      </c>
      <c r="P375" s="37">
        <v>2021</v>
      </c>
      <c r="Q375" s="50">
        <v>2.57</v>
      </c>
      <c r="R375" s="32">
        <v>0.2</v>
      </c>
      <c r="S375" s="32">
        <v>-0.36</v>
      </c>
      <c r="T375" s="52">
        <v>2.12</v>
      </c>
      <c r="U375" s="52">
        <v>4.7300000000000004</v>
      </c>
      <c r="V375" s="50">
        <v>2.93</v>
      </c>
      <c r="W375" s="39">
        <v>0.33</v>
      </c>
      <c r="X375" s="39">
        <v>0.61</v>
      </c>
      <c r="Y375" s="50">
        <v>5.66</v>
      </c>
      <c r="Z375" s="36">
        <v>2</v>
      </c>
      <c r="AA375" s="32">
        <v>-0.01</v>
      </c>
      <c r="AB375" s="38">
        <v>0.06</v>
      </c>
      <c r="AC375" s="33">
        <v>0.38</v>
      </c>
      <c r="AD375" s="33">
        <v>0.41</v>
      </c>
      <c r="AE375" s="32">
        <v>0.04</v>
      </c>
      <c r="AF375" s="38">
        <v>0.34</v>
      </c>
      <c r="AG375" s="32">
        <v>-0.14000000000000001</v>
      </c>
      <c r="AH375" s="33">
        <v>1.42</v>
      </c>
      <c r="AI375" s="51">
        <v>0.97</v>
      </c>
      <c r="AJ375" s="52">
        <v>-16.77</v>
      </c>
      <c r="AK375" s="40">
        <v>4</v>
      </c>
      <c r="AL375" s="40">
        <v>3</v>
      </c>
      <c r="AM375" s="40">
        <v>2</v>
      </c>
      <c r="AN375" s="32">
        <v>0.1</v>
      </c>
      <c r="AO375" s="40">
        <v>2.5</v>
      </c>
      <c r="AP375" s="40">
        <v>1</v>
      </c>
      <c r="AQ375" s="40">
        <f>VLOOKUP(B375,'[1]PHYS DATA'!$1:$1048576,11,FALSE)</f>
        <v>2</v>
      </c>
      <c r="AR375" s="32">
        <v>0.04</v>
      </c>
      <c r="AS375" s="32">
        <v>1.05</v>
      </c>
      <c r="AT375" s="52">
        <v>29.8</v>
      </c>
      <c r="AU375" s="41">
        <f>VLOOKUP(B375,'[1]PHYS DATA'!$1:$1048576,13,FALSE)</f>
        <v>3.5</v>
      </c>
      <c r="AV375" s="42"/>
      <c r="AW375" s="52">
        <v>-1.17</v>
      </c>
      <c r="AX375" s="52">
        <v>4.3499999999999996</v>
      </c>
      <c r="AY375" s="51">
        <v>9.17</v>
      </c>
      <c r="AZ375" s="9" t="s">
        <v>410</v>
      </c>
    </row>
    <row r="376" spans="1:52" ht="18" customHeight="1" x14ac:dyDescent="0.25">
      <c r="A376" s="29">
        <v>370</v>
      </c>
      <c r="B376" s="29">
        <v>500644</v>
      </c>
      <c r="C376" s="29"/>
      <c r="D376" s="29" t="s">
        <v>504</v>
      </c>
      <c r="E376" s="29" t="s">
        <v>504</v>
      </c>
      <c r="F376" s="29"/>
      <c r="G376" s="29"/>
      <c r="H376" s="30" t="s">
        <v>527</v>
      </c>
      <c r="I376" s="56">
        <v>182.56</v>
      </c>
      <c r="J376" s="32">
        <v>0.78</v>
      </c>
      <c r="K376" s="50">
        <v>10.68</v>
      </c>
      <c r="L376" s="49">
        <v>16.739999999999998</v>
      </c>
      <c r="M376" s="52">
        <v>12.66</v>
      </c>
      <c r="N376" s="35">
        <v>-50</v>
      </c>
      <c r="O376" s="36">
        <v>1.0608695652173914</v>
      </c>
      <c r="P376" s="37">
        <v>2022</v>
      </c>
      <c r="Q376" s="51">
        <v>2.15</v>
      </c>
      <c r="R376" s="32">
        <v>-0.74</v>
      </c>
      <c r="S376" s="32">
        <v>-0.7</v>
      </c>
      <c r="T376" s="52">
        <v>2.4500000000000002</v>
      </c>
      <c r="U376" s="50">
        <v>6.16</v>
      </c>
      <c r="V376" s="50">
        <v>2.87</v>
      </c>
      <c r="W376" s="32">
        <v>0.24</v>
      </c>
      <c r="X376" s="32">
        <v>0.44</v>
      </c>
      <c r="Y376" s="50">
        <v>5.56</v>
      </c>
      <c r="Z376" s="36">
        <v>2</v>
      </c>
      <c r="AA376" s="32">
        <v>0.02</v>
      </c>
      <c r="AB376" s="38">
        <v>0.06</v>
      </c>
      <c r="AC376" s="32">
        <v>0.21</v>
      </c>
      <c r="AD376" s="32">
        <v>0.27</v>
      </c>
      <c r="AE376" s="32">
        <v>0.04</v>
      </c>
      <c r="AF376" s="32">
        <v>0.26</v>
      </c>
      <c r="AG376" s="38">
        <v>-0.22</v>
      </c>
      <c r="AH376" s="32">
        <v>-0.64</v>
      </c>
      <c r="AI376" s="51">
        <v>0.91</v>
      </c>
      <c r="AJ376" s="52">
        <v>-23.81</v>
      </c>
      <c r="AK376" s="40">
        <v>1</v>
      </c>
      <c r="AL376" s="40">
        <v>1</v>
      </c>
      <c r="AM376" s="40">
        <v>1.5</v>
      </c>
      <c r="AN376" s="32">
        <v>-0.27</v>
      </c>
      <c r="AO376" s="40">
        <v>1</v>
      </c>
      <c r="AP376" s="40">
        <v>1</v>
      </c>
      <c r="AQ376" s="40">
        <f>VLOOKUP(B376,'[1]PHYS DATA'!$1:$1048576,11,FALSE)</f>
        <v>2</v>
      </c>
      <c r="AR376" s="32">
        <v>0.1</v>
      </c>
      <c r="AS376" s="32">
        <v>0.97</v>
      </c>
      <c r="AT376" s="52">
        <v>29.9</v>
      </c>
      <c r="AU376" s="41">
        <f>VLOOKUP(B376,'[1]PHYS DATA'!$1:$1048576,13,FALSE)</f>
        <v>4</v>
      </c>
      <c r="AV376" s="42"/>
      <c r="AW376" s="52">
        <v>-1.41</v>
      </c>
      <c r="AX376" s="52">
        <v>2.12</v>
      </c>
      <c r="AY376" s="52">
        <v>4.78</v>
      </c>
      <c r="AZ376" s="9" t="s">
        <v>411</v>
      </c>
    </row>
    <row r="377" spans="1:52" ht="18" customHeight="1" x14ac:dyDescent="0.25">
      <c r="A377" s="29">
        <v>371</v>
      </c>
      <c r="B377" s="29">
        <v>500367</v>
      </c>
      <c r="C377" s="29"/>
      <c r="D377" s="29" t="s">
        <v>504</v>
      </c>
      <c r="E377" s="29" t="s">
        <v>504</v>
      </c>
      <c r="F377" s="29"/>
      <c r="G377" s="29"/>
      <c r="H377" s="30" t="s">
        <v>542</v>
      </c>
      <c r="I377" s="56">
        <v>182.83</v>
      </c>
      <c r="J377" s="32">
        <v>0.81</v>
      </c>
      <c r="K377" s="48">
        <v>12.05</v>
      </c>
      <c r="L377" s="50">
        <v>16.489999999999998</v>
      </c>
      <c r="M377" s="52">
        <v>12.2</v>
      </c>
      <c r="N377" s="35">
        <v>-50</v>
      </c>
      <c r="O377" s="36">
        <v>1.1373417721518988</v>
      </c>
      <c r="P377" s="37">
        <v>2019</v>
      </c>
      <c r="Q377" s="50">
        <v>2.5299999999999998</v>
      </c>
      <c r="R377" s="32">
        <v>-0.3</v>
      </c>
      <c r="S377" s="32">
        <v>-1.1299999999999999</v>
      </c>
      <c r="T377" s="52">
        <v>5.6</v>
      </c>
      <c r="U377" s="48">
        <v>7.09</v>
      </c>
      <c r="V377" s="51">
        <v>2.73</v>
      </c>
      <c r="W377" s="32">
        <v>0.23</v>
      </c>
      <c r="X377" s="32">
        <v>0.38</v>
      </c>
      <c r="Y377" s="50">
        <v>5.63</v>
      </c>
      <c r="Z377" s="36">
        <v>2.75</v>
      </c>
      <c r="AA377" s="32">
        <v>0.01</v>
      </c>
      <c r="AB377" s="32">
        <v>0.05</v>
      </c>
      <c r="AC377" s="38">
        <v>0.25</v>
      </c>
      <c r="AD377" s="32">
        <v>0.26</v>
      </c>
      <c r="AE377" s="32">
        <v>0.03</v>
      </c>
      <c r="AF377" s="32">
        <v>0.22</v>
      </c>
      <c r="AG377" s="32">
        <v>-0.02</v>
      </c>
      <c r="AH377" s="39">
        <v>1.01</v>
      </c>
      <c r="AI377" s="52">
        <v>0.26</v>
      </c>
      <c r="AJ377" s="52">
        <v>-31.72</v>
      </c>
      <c r="AK377" s="40">
        <v>5</v>
      </c>
      <c r="AL377" s="40">
        <v>5</v>
      </c>
      <c r="AM377" s="40">
        <v>2</v>
      </c>
      <c r="AN377" s="32">
        <v>-0.12</v>
      </c>
      <c r="AO377" s="40">
        <v>1</v>
      </c>
      <c r="AP377" s="40">
        <v>1.5</v>
      </c>
      <c r="AQ377" s="40">
        <f>VLOOKUP(B377,'[1]PHYS DATA'!$1:$1048576,11,FALSE)</f>
        <v>2</v>
      </c>
      <c r="AR377" s="32">
        <v>-0.02</v>
      </c>
      <c r="AS377" s="32">
        <v>2.9</v>
      </c>
      <c r="AT377" s="52">
        <v>27.5</v>
      </c>
      <c r="AU377" s="41">
        <f>VLOOKUP(B377,'[1]PHYS DATA'!$1:$1048576,13,FALSE)</f>
        <v>3.5</v>
      </c>
      <c r="AV377" s="42"/>
      <c r="AW377" s="52">
        <v>-1.44</v>
      </c>
      <c r="AX377" s="52">
        <v>0.11</v>
      </c>
      <c r="AY377" s="52">
        <v>1.97</v>
      </c>
      <c r="AZ377" s="9" t="s">
        <v>412</v>
      </c>
    </row>
    <row r="378" spans="1:52" ht="18" customHeight="1" x14ac:dyDescent="0.25">
      <c r="A378" s="29">
        <v>372</v>
      </c>
      <c r="B378" s="29">
        <v>500643</v>
      </c>
      <c r="C378" s="29"/>
      <c r="D378" s="29" t="s">
        <v>504</v>
      </c>
      <c r="E378" s="29" t="s">
        <v>504</v>
      </c>
      <c r="F378" s="29"/>
      <c r="G378" s="29"/>
      <c r="H378" s="30" t="s">
        <v>527</v>
      </c>
      <c r="I378" s="56">
        <v>182.85</v>
      </c>
      <c r="J378" s="32">
        <v>0.7</v>
      </c>
      <c r="K378" s="50">
        <v>10.72</v>
      </c>
      <c r="L378" s="49">
        <v>16.84</v>
      </c>
      <c r="M378" s="52">
        <v>13.24</v>
      </c>
      <c r="N378" s="35">
        <v>-40</v>
      </c>
      <c r="O378" s="36">
        <v>1.0608695652173914</v>
      </c>
      <c r="P378" s="37">
        <v>2022</v>
      </c>
      <c r="Q378" s="51">
        <v>2.2599999999999998</v>
      </c>
      <c r="R378" s="32">
        <v>-0.84</v>
      </c>
      <c r="S378" s="32">
        <v>-0.75</v>
      </c>
      <c r="T378" s="52">
        <v>2.91</v>
      </c>
      <c r="U378" s="49">
        <v>6.4</v>
      </c>
      <c r="V378" s="50">
        <v>3.07</v>
      </c>
      <c r="W378" s="32">
        <v>0.24</v>
      </c>
      <c r="X378" s="32">
        <v>0.43</v>
      </c>
      <c r="Y378" s="50">
        <v>5.63</v>
      </c>
      <c r="Z378" s="36">
        <v>2</v>
      </c>
      <c r="AA378" s="32">
        <v>0.02</v>
      </c>
      <c r="AB378" s="32">
        <v>0.05</v>
      </c>
      <c r="AC378" s="32">
        <v>0.21</v>
      </c>
      <c r="AD378" s="32">
        <v>0.27</v>
      </c>
      <c r="AE378" s="32">
        <v>0.04</v>
      </c>
      <c r="AF378" s="32">
        <v>0.25</v>
      </c>
      <c r="AG378" s="38">
        <v>-0.22</v>
      </c>
      <c r="AH378" s="32">
        <v>0.14000000000000001</v>
      </c>
      <c r="AI378" s="51">
        <v>0.93</v>
      </c>
      <c r="AJ378" s="52">
        <v>-30.28</v>
      </c>
      <c r="AK378" s="40">
        <v>4</v>
      </c>
      <c r="AL378" s="40">
        <v>2</v>
      </c>
      <c r="AM378" s="40">
        <v>2</v>
      </c>
      <c r="AN378" s="32">
        <v>-0.27</v>
      </c>
      <c r="AO378" s="40">
        <v>1.5</v>
      </c>
      <c r="AP378" s="40">
        <v>2</v>
      </c>
      <c r="AQ378" s="40">
        <f>VLOOKUP(B378,'[1]PHYS DATA'!$1:$1048576,11,FALSE)</f>
        <v>3</v>
      </c>
      <c r="AR378" s="32">
        <v>0.09</v>
      </c>
      <c r="AS378" s="38">
        <v>-0.27</v>
      </c>
      <c r="AT378" s="52">
        <v>28.6</v>
      </c>
      <c r="AU378" s="41">
        <f>VLOOKUP(B378,'[1]PHYS DATA'!$1:$1048576,13,FALSE)</f>
        <v>4</v>
      </c>
      <c r="AV378" s="42"/>
      <c r="AW378" s="52">
        <v>-0.56999999999999995</v>
      </c>
      <c r="AX378" s="52">
        <v>3.24</v>
      </c>
      <c r="AY378" s="52">
        <v>6.46</v>
      </c>
      <c r="AZ378" s="9" t="s">
        <v>413</v>
      </c>
    </row>
    <row r="379" spans="1:52" ht="18" customHeight="1" x14ac:dyDescent="0.25">
      <c r="A379" s="29">
        <v>373</v>
      </c>
      <c r="B379" s="29">
        <v>501973</v>
      </c>
      <c r="C379" s="29"/>
      <c r="D379" s="29" t="s">
        <v>504</v>
      </c>
      <c r="E379" s="29" t="s">
        <v>504</v>
      </c>
      <c r="F379" s="29"/>
      <c r="G379" s="29"/>
      <c r="H379" s="30" t="s">
        <v>546</v>
      </c>
      <c r="I379" s="56">
        <v>182.82</v>
      </c>
      <c r="J379" s="32">
        <v>0.69</v>
      </c>
      <c r="K379" s="51">
        <v>9.8000000000000007</v>
      </c>
      <c r="L379" s="51">
        <v>14.91</v>
      </c>
      <c r="M379" s="52">
        <v>11.65</v>
      </c>
      <c r="N379" s="35">
        <v>-40</v>
      </c>
      <c r="O379" s="36">
        <v>0.65433212996389889</v>
      </c>
      <c r="P379" s="37">
        <v>2021</v>
      </c>
      <c r="Q379" s="51">
        <v>2.4</v>
      </c>
      <c r="R379" s="32">
        <v>0.08</v>
      </c>
      <c r="S379" s="32">
        <v>-0.82</v>
      </c>
      <c r="T379" s="52">
        <v>2.9</v>
      </c>
      <c r="U379" s="51">
        <v>5.78</v>
      </c>
      <c r="V379" s="50">
        <v>3.02</v>
      </c>
      <c r="W379" s="38">
        <v>0.28000000000000003</v>
      </c>
      <c r="X379" s="38">
        <v>0.56999999999999995</v>
      </c>
      <c r="Y379" s="52">
        <v>4.95</v>
      </c>
      <c r="Z379" s="36">
        <v>1.6666666666666667</v>
      </c>
      <c r="AA379" s="32">
        <v>0.02</v>
      </c>
      <c r="AB379" s="32">
        <v>0.05</v>
      </c>
      <c r="AC379" s="38">
        <v>0.26</v>
      </c>
      <c r="AD379" s="38">
        <v>0.28999999999999998</v>
      </c>
      <c r="AE379" s="32">
        <v>0.04</v>
      </c>
      <c r="AF379" s="38">
        <v>0.36</v>
      </c>
      <c r="AG379" s="32">
        <v>-0.2</v>
      </c>
      <c r="AH379" s="32">
        <v>-0.06</v>
      </c>
      <c r="AI379" s="52">
        <v>0.38</v>
      </c>
      <c r="AJ379" s="51">
        <v>-46.35</v>
      </c>
      <c r="AK379" s="40">
        <v>4</v>
      </c>
      <c r="AL379" s="40">
        <v>4</v>
      </c>
      <c r="AM379" s="40">
        <v>2</v>
      </c>
      <c r="AN379" s="32">
        <v>-0.15</v>
      </c>
      <c r="AO379" s="40">
        <v>1</v>
      </c>
      <c r="AP379" s="40">
        <v>2.5</v>
      </c>
      <c r="AQ379" s="40">
        <f>VLOOKUP(B379,'[1]PHYS DATA'!$1:$1048576,11,FALSE)</f>
        <v>2</v>
      </c>
      <c r="AR379" s="32">
        <v>0.04</v>
      </c>
      <c r="AS379" s="32">
        <v>0.47</v>
      </c>
      <c r="AT379" s="52">
        <v>30.4</v>
      </c>
      <c r="AU379" s="41">
        <f>VLOOKUP(B379,'[1]PHYS DATA'!$1:$1048576,13,FALSE)</f>
        <v>3</v>
      </c>
      <c r="AV379" s="42"/>
      <c r="AW379" s="52">
        <v>-1.67</v>
      </c>
      <c r="AX379" s="52">
        <v>0.89</v>
      </c>
      <c r="AY379" s="52">
        <v>4.75</v>
      </c>
      <c r="AZ379" s="9" t="s">
        <v>414</v>
      </c>
    </row>
    <row r="380" spans="1:52" ht="18" customHeight="1" x14ac:dyDescent="0.25">
      <c r="A380" s="29">
        <v>374</v>
      </c>
      <c r="B380" s="29">
        <v>501983</v>
      </c>
      <c r="C380" s="29"/>
      <c r="D380" s="29"/>
      <c r="E380" s="29" t="s">
        <v>504</v>
      </c>
      <c r="F380" s="29"/>
      <c r="G380" s="29"/>
      <c r="H380" s="30" t="s">
        <v>546</v>
      </c>
      <c r="I380" s="55">
        <v>185.79</v>
      </c>
      <c r="J380" s="32">
        <v>0.73</v>
      </c>
      <c r="K380" s="49">
        <v>11.25</v>
      </c>
      <c r="L380" s="49">
        <v>17.100000000000001</v>
      </c>
      <c r="M380" s="50">
        <v>16.010000000000002</v>
      </c>
      <c r="N380" s="35">
        <v>-10</v>
      </c>
      <c r="O380" s="36">
        <v>0.8844621513944223</v>
      </c>
      <c r="P380" s="37">
        <v>2022</v>
      </c>
      <c r="Q380" s="50">
        <v>2.81</v>
      </c>
      <c r="R380" s="32">
        <v>-0.95</v>
      </c>
      <c r="S380" s="32">
        <v>-1.35</v>
      </c>
      <c r="T380" s="52">
        <v>4.96</v>
      </c>
      <c r="U380" s="48">
        <v>7.11</v>
      </c>
      <c r="V380" s="49">
        <v>3.47</v>
      </c>
      <c r="W380" s="38">
        <v>0.3</v>
      </c>
      <c r="X380" s="32">
        <v>0.53</v>
      </c>
      <c r="Y380" s="50">
        <v>5.58</v>
      </c>
      <c r="Z380" s="36">
        <v>2</v>
      </c>
      <c r="AA380" s="32">
        <v>0.02</v>
      </c>
      <c r="AB380" s="32">
        <v>0.04</v>
      </c>
      <c r="AC380" s="32">
        <v>0.22</v>
      </c>
      <c r="AD380" s="32">
        <v>0.23</v>
      </c>
      <c r="AE380" s="33">
        <v>7.0000000000000007E-2</v>
      </c>
      <c r="AF380" s="39">
        <v>0.37</v>
      </c>
      <c r="AG380" s="34">
        <v>-0.3</v>
      </c>
      <c r="AH380" s="32">
        <v>-1.47</v>
      </c>
      <c r="AI380" s="52">
        <v>0.08</v>
      </c>
      <c r="AJ380" s="50">
        <v>-58.2</v>
      </c>
      <c r="AK380" s="40">
        <v>2</v>
      </c>
      <c r="AL380" s="40">
        <v>2</v>
      </c>
      <c r="AM380" s="40">
        <v>2</v>
      </c>
      <c r="AN380" s="32">
        <v>-0.19</v>
      </c>
      <c r="AO380" s="40">
        <v>1</v>
      </c>
      <c r="AP380" s="40">
        <v>2.5</v>
      </c>
      <c r="AQ380" s="40">
        <f>VLOOKUP(B380,'[1]PHYS DATA'!$1:$1048576,11,FALSE)</f>
        <v>3</v>
      </c>
      <c r="AR380" s="32">
        <v>0.11</v>
      </c>
      <c r="AS380" s="32">
        <v>0.78</v>
      </c>
      <c r="AT380" s="52">
        <v>27.7</v>
      </c>
      <c r="AU380" s="41">
        <f>VLOOKUP(B380,'[1]PHYS DATA'!$1:$1048576,13,FALSE)</f>
        <v>3.5</v>
      </c>
      <c r="AV380" s="42"/>
      <c r="AW380" s="52">
        <v>-1.71</v>
      </c>
      <c r="AX380" s="52">
        <v>-3.68</v>
      </c>
      <c r="AY380" s="52">
        <v>-3.16</v>
      </c>
      <c r="AZ380" s="9" t="s">
        <v>415</v>
      </c>
    </row>
    <row r="381" spans="1:52" ht="18" customHeight="1" x14ac:dyDescent="0.25">
      <c r="A381" s="29">
        <v>375</v>
      </c>
      <c r="B381" s="29">
        <v>500072</v>
      </c>
      <c r="C381" s="29"/>
      <c r="D381" s="29"/>
      <c r="E381" s="29"/>
      <c r="F381" s="29" t="s">
        <v>504</v>
      </c>
      <c r="G381" s="29" t="s">
        <v>504</v>
      </c>
      <c r="H381" s="44" t="s">
        <v>537</v>
      </c>
      <c r="I381" s="55">
        <v>183.75</v>
      </c>
      <c r="J381" s="32">
        <v>0.49</v>
      </c>
      <c r="K381" s="49">
        <v>11.75</v>
      </c>
      <c r="L381" s="49">
        <v>17.190000000000001</v>
      </c>
      <c r="M381" s="50">
        <v>16.899999999999999</v>
      </c>
      <c r="N381" s="35">
        <v>-10</v>
      </c>
      <c r="O381" s="36">
        <v>0.75075987841945291</v>
      </c>
      <c r="P381" s="37">
        <v>2020</v>
      </c>
      <c r="Q381" s="47">
        <v>4.2300000000000004</v>
      </c>
      <c r="R381" s="32">
        <v>-0.31</v>
      </c>
      <c r="S381" s="32">
        <v>-1.3</v>
      </c>
      <c r="T381" s="52">
        <v>5.7</v>
      </c>
      <c r="U381" s="47">
        <v>7.87</v>
      </c>
      <c r="V381" s="47">
        <v>4.18</v>
      </c>
      <c r="W381" s="32">
        <v>0.19</v>
      </c>
      <c r="X381" s="32">
        <v>0.47</v>
      </c>
      <c r="Y381" s="52">
        <v>4.9000000000000004</v>
      </c>
      <c r="Z381" s="36">
        <v>2</v>
      </c>
      <c r="AA381" s="32">
        <v>0.02</v>
      </c>
      <c r="AB381" s="39">
        <v>7.0000000000000007E-2</v>
      </c>
      <c r="AC381" s="32">
        <v>0.08</v>
      </c>
      <c r="AD381" s="32">
        <v>0.13</v>
      </c>
      <c r="AE381" s="34">
        <v>0.06</v>
      </c>
      <c r="AF381" s="32">
        <v>0.33</v>
      </c>
      <c r="AG381" s="32">
        <v>-0.19</v>
      </c>
      <c r="AH381" s="39">
        <v>0.83</v>
      </c>
      <c r="AI381" s="52">
        <v>0.55000000000000004</v>
      </c>
      <c r="AJ381" s="50">
        <v>-57.78</v>
      </c>
      <c r="AK381" s="40">
        <v>3</v>
      </c>
      <c r="AL381" s="40">
        <v>3</v>
      </c>
      <c r="AM381" s="40">
        <v>1.5</v>
      </c>
      <c r="AN381" s="32">
        <v>-0.24</v>
      </c>
      <c r="AO381" s="40">
        <v>1</v>
      </c>
      <c r="AP381" s="40">
        <v>3</v>
      </c>
      <c r="AQ381" s="40">
        <f>VLOOKUP(B381,'[1]PHYS DATA'!$1:$1048576,11,FALSE)</f>
        <v>2.5</v>
      </c>
      <c r="AR381" s="39">
        <v>0.22</v>
      </c>
      <c r="AS381" s="32">
        <v>0.28999999999999998</v>
      </c>
      <c r="AT381" s="52">
        <v>25.5</v>
      </c>
      <c r="AU381" s="41">
        <f>VLOOKUP(B381,'[1]PHYS DATA'!$1:$1048576,13,FALSE)</f>
        <v>3.5</v>
      </c>
      <c r="AV381" s="42"/>
      <c r="AW381" s="51">
        <v>-2.82</v>
      </c>
      <c r="AX381" s="52">
        <v>-14.72</v>
      </c>
      <c r="AY381" s="52">
        <v>-17.02</v>
      </c>
      <c r="AZ381" s="9" t="s">
        <v>416</v>
      </c>
    </row>
    <row r="382" spans="1:52" ht="18" customHeight="1" x14ac:dyDescent="0.25">
      <c r="A382" s="29">
        <v>376</v>
      </c>
      <c r="B382" s="29">
        <v>501879</v>
      </c>
      <c r="C382" s="29"/>
      <c r="D382" s="29" t="s">
        <v>504</v>
      </c>
      <c r="E382" s="29" t="s">
        <v>504</v>
      </c>
      <c r="F382" s="29"/>
      <c r="G382" s="29"/>
      <c r="H382" s="30" t="s">
        <v>534</v>
      </c>
      <c r="I382" s="56">
        <v>183.28</v>
      </c>
      <c r="J382" s="32">
        <v>0.62</v>
      </c>
      <c r="K382" s="50">
        <v>10.68</v>
      </c>
      <c r="L382" s="50">
        <v>15.98</v>
      </c>
      <c r="M382" s="52">
        <v>12.99</v>
      </c>
      <c r="N382" s="35">
        <v>-30</v>
      </c>
      <c r="O382" s="36">
        <v>0.39634146341463417</v>
      </c>
      <c r="P382" s="37">
        <v>2022</v>
      </c>
      <c r="Q382" s="49">
        <v>3.15</v>
      </c>
      <c r="R382" s="32">
        <v>-0.35</v>
      </c>
      <c r="S382" s="32">
        <v>-0.9</v>
      </c>
      <c r="T382" s="51">
        <v>1.45</v>
      </c>
      <c r="U382" s="49">
        <v>6.59</v>
      </c>
      <c r="V382" s="49">
        <v>3.37</v>
      </c>
      <c r="W382" s="32">
        <v>0.21</v>
      </c>
      <c r="X382" s="32">
        <v>0.51</v>
      </c>
      <c r="Y382" s="50">
        <v>5.42</v>
      </c>
      <c r="Z382" s="36">
        <v>2</v>
      </c>
      <c r="AA382" s="32">
        <v>0.02</v>
      </c>
      <c r="AB382" s="34">
        <v>0.08</v>
      </c>
      <c r="AC382" s="32">
        <v>0.18</v>
      </c>
      <c r="AD382" s="32">
        <v>0.27</v>
      </c>
      <c r="AE382" s="32">
        <v>0.03</v>
      </c>
      <c r="AF382" s="32">
        <v>0.3</v>
      </c>
      <c r="AG382" s="32">
        <v>-0.18</v>
      </c>
      <c r="AH382" s="32">
        <v>0.2</v>
      </c>
      <c r="AI382" s="51">
        <v>0.91</v>
      </c>
      <c r="AJ382" s="51">
        <v>-46.95</v>
      </c>
      <c r="AK382" s="40">
        <v>2</v>
      </c>
      <c r="AL382" s="40">
        <v>4</v>
      </c>
      <c r="AM382" s="40">
        <v>2</v>
      </c>
      <c r="AN382" s="32">
        <v>-0.04</v>
      </c>
      <c r="AO382" s="40">
        <v>1.5</v>
      </c>
      <c r="AP382" s="40">
        <v>2.5</v>
      </c>
      <c r="AQ382" s="40">
        <f>VLOOKUP(B382,'[1]PHYS DATA'!$1:$1048576,11,FALSE)</f>
        <v>2</v>
      </c>
      <c r="AR382" s="32">
        <v>0.05</v>
      </c>
      <c r="AS382" s="32">
        <v>-0.19</v>
      </c>
      <c r="AT382" s="52">
        <v>28.6</v>
      </c>
      <c r="AU382" s="41">
        <f>VLOOKUP(B382,'[1]PHYS DATA'!$1:$1048576,13,FALSE)</f>
        <v>3.5</v>
      </c>
      <c r="AV382" s="42"/>
      <c r="AW382" s="52">
        <v>-2.48</v>
      </c>
      <c r="AX382" s="52">
        <v>-5.0599999999999996</v>
      </c>
      <c r="AY382" s="52">
        <v>-6.98</v>
      </c>
      <c r="AZ382" s="9" t="s">
        <v>417</v>
      </c>
    </row>
    <row r="383" spans="1:52" ht="18" customHeight="1" x14ac:dyDescent="0.25">
      <c r="A383" s="29">
        <v>377</v>
      </c>
      <c r="B383" s="29">
        <v>500958</v>
      </c>
      <c r="C383" s="29"/>
      <c r="D383" s="29" t="s">
        <v>504</v>
      </c>
      <c r="E383" s="29" t="s">
        <v>504</v>
      </c>
      <c r="F383" s="29"/>
      <c r="G383" s="29"/>
      <c r="H383" s="30" t="s">
        <v>532</v>
      </c>
      <c r="I383" s="56">
        <v>183.5</v>
      </c>
      <c r="J383" s="32">
        <v>0.34</v>
      </c>
      <c r="K383" s="51">
        <v>10.050000000000001</v>
      </c>
      <c r="L383" s="51">
        <v>15.07</v>
      </c>
      <c r="M383" s="52">
        <v>14.3</v>
      </c>
      <c r="N383" s="35">
        <v>-10</v>
      </c>
      <c r="O383" s="36"/>
      <c r="P383" s="37"/>
      <c r="Q383" s="49">
        <v>2.95</v>
      </c>
      <c r="R383" s="32">
        <v>0.06</v>
      </c>
      <c r="S383" s="32">
        <v>-0.72</v>
      </c>
      <c r="T383" s="52">
        <v>3.47</v>
      </c>
      <c r="U383" s="50">
        <v>6.05</v>
      </c>
      <c r="V383" s="49">
        <v>3.25</v>
      </c>
      <c r="W383" s="34">
        <v>0.35</v>
      </c>
      <c r="X383" s="38">
        <v>0.55000000000000004</v>
      </c>
      <c r="Y383" s="50">
        <v>5.58</v>
      </c>
      <c r="Z383" s="36"/>
      <c r="AA383" s="32">
        <v>1E-3</v>
      </c>
      <c r="AB383" s="32">
        <v>0.03</v>
      </c>
      <c r="AC383" s="34">
        <v>0.35</v>
      </c>
      <c r="AD383" s="39">
        <v>0.32</v>
      </c>
      <c r="AE383" s="33">
        <v>7.0000000000000007E-2</v>
      </c>
      <c r="AF383" s="38">
        <v>0.35</v>
      </c>
      <c r="AG383" s="32">
        <v>0.03</v>
      </c>
      <c r="AH383" s="32">
        <v>-0.73</v>
      </c>
      <c r="AI383" s="52">
        <v>-0.12</v>
      </c>
      <c r="AJ383" s="52">
        <v>-33.369999999999997</v>
      </c>
      <c r="AK383" s="40">
        <v>3</v>
      </c>
      <c r="AL383" s="40">
        <v>2</v>
      </c>
      <c r="AM383" s="40">
        <v>2</v>
      </c>
      <c r="AN383" s="32">
        <v>0.09</v>
      </c>
      <c r="AO383" s="40">
        <v>4</v>
      </c>
      <c r="AP383" s="40">
        <v>4</v>
      </c>
      <c r="AQ383" s="40">
        <f>VLOOKUP(B383,'[1]PHYS DATA'!$1:$1048576,11,FALSE)</f>
        <v>2</v>
      </c>
      <c r="AR383" s="32">
        <v>0.13</v>
      </c>
      <c r="AS383" s="32">
        <v>1.31</v>
      </c>
      <c r="AT383" s="52">
        <v>27.3</v>
      </c>
      <c r="AU383" s="41">
        <f>VLOOKUP(B383,'[1]PHYS DATA'!$1:$1048576,13,FALSE)</f>
        <v>3.5</v>
      </c>
      <c r="AV383" s="42"/>
      <c r="AW383" s="52"/>
      <c r="AX383" s="52">
        <v>-2.2799999999999998</v>
      </c>
      <c r="AY383" s="52">
        <v>0.81</v>
      </c>
      <c r="AZ383" s="9" t="s">
        <v>418</v>
      </c>
    </row>
    <row r="384" spans="1:52" ht="18" customHeight="1" x14ac:dyDescent="0.25">
      <c r="A384" s="29">
        <v>378</v>
      </c>
      <c r="B384" s="29">
        <v>501404</v>
      </c>
      <c r="C384" s="29"/>
      <c r="D384" s="29" t="s">
        <v>504</v>
      </c>
      <c r="E384" s="29" t="s">
        <v>504</v>
      </c>
      <c r="F384" s="29" t="s">
        <v>504</v>
      </c>
      <c r="G384" s="29"/>
      <c r="H384" s="30" t="s">
        <v>546</v>
      </c>
      <c r="I384" s="56">
        <v>179.6</v>
      </c>
      <c r="J384" s="32">
        <v>0.79</v>
      </c>
      <c r="K384" s="50">
        <v>10.93</v>
      </c>
      <c r="L384" s="50">
        <v>15.66</v>
      </c>
      <c r="M384" s="51">
        <v>15.18</v>
      </c>
      <c r="N384" s="35">
        <v>-10</v>
      </c>
      <c r="O384" s="36">
        <v>1.2389380530973451</v>
      </c>
      <c r="P384" s="37">
        <v>2022</v>
      </c>
      <c r="Q384" s="49">
        <v>2.96</v>
      </c>
      <c r="R384" s="32">
        <v>-0.52</v>
      </c>
      <c r="S384" s="32">
        <v>-0.96</v>
      </c>
      <c r="T384" s="52">
        <v>3.59</v>
      </c>
      <c r="U384" s="50">
        <v>6.16</v>
      </c>
      <c r="V384" s="49">
        <v>3.41</v>
      </c>
      <c r="W384" s="32">
        <v>0.24</v>
      </c>
      <c r="X384" s="32">
        <v>0.41</v>
      </c>
      <c r="Y384" s="52">
        <v>4.84</v>
      </c>
      <c r="Z384" s="36">
        <v>2.5</v>
      </c>
      <c r="AA384" s="32">
        <v>0.01</v>
      </c>
      <c r="AB384" s="32">
        <v>0.04</v>
      </c>
      <c r="AC384" s="32">
        <v>0.2</v>
      </c>
      <c r="AD384" s="32">
        <v>0.21</v>
      </c>
      <c r="AE384" s="32">
        <v>0.04</v>
      </c>
      <c r="AF384" s="32">
        <v>0.27</v>
      </c>
      <c r="AG384" s="38">
        <v>-0.21</v>
      </c>
      <c r="AH384" s="32">
        <v>-0.21</v>
      </c>
      <c r="AI384" s="50">
        <v>1.45</v>
      </c>
      <c r="AJ384" s="52">
        <v>-45.22</v>
      </c>
      <c r="AK384" s="40">
        <v>1</v>
      </c>
      <c r="AL384" s="40">
        <v>1</v>
      </c>
      <c r="AM384" s="40">
        <v>2</v>
      </c>
      <c r="AN384" s="32">
        <v>-0.12</v>
      </c>
      <c r="AO384" s="40">
        <v>1</v>
      </c>
      <c r="AP384" s="40">
        <v>5</v>
      </c>
      <c r="AQ384" s="40">
        <f>VLOOKUP(B384,'[1]PHYS DATA'!$1:$1048576,11,FALSE)</f>
        <v>5</v>
      </c>
      <c r="AR384" s="32">
        <v>0.1</v>
      </c>
      <c r="AS384" s="32">
        <v>0.35</v>
      </c>
      <c r="AT384" s="52">
        <v>30.4</v>
      </c>
      <c r="AU384" s="41">
        <f>VLOOKUP(B384,'[1]PHYS DATA'!$1:$1048576,13,FALSE)</f>
        <v>3</v>
      </c>
      <c r="AV384" s="42"/>
      <c r="AW384" s="52">
        <v>-1.19</v>
      </c>
      <c r="AX384" s="52">
        <v>-0.93</v>
      </c>
      <c r="AY384" s="52">
        <v>0.35</v>
      </c>
      <c r="AZ384" s="9" t="s">
        <v>419</v>
      </c>
    </row>
    <row r="385" spans="1:52" ht="18" customHeight="1" x14ac:dyDescent="0.25">
      <c r="A385" s="29">
        <v>379</v>
      </c>
      <c r="B385" s="29">
        <v>500074</v>
      </c>
      <c r="C385" s="29"/>
      <c r="D385" s="29"/>
      <c r="E385" s="29"/>
      <c r="F385" s="29"/>
      <c r="G385" s="29" t="s">
        <v>504</v>
      </c>
      <c r="H385" s="44" t="s">
        <v>537</v>
      </c>
      <c r="I385" s="56">
        <v>178.5</v>
      </c>
      <c r="J385" s="32">
        <v>0.48</v>
      </c>
      <c r="K385" s="47">
        <v>13.16</v>
      </c>
      <c r="L385" s="48">
        <v>19.37</v>
      </c>
      <c r="M385" s="50">
        <v>16.18</v>
      </c>
      <c r="N385" s="35">
        <v>-15</v>
      </c>
      <c r="O385" s="36">
        <v>1.1192660550458715</v>
      </c>
      <c r="P385" s="37">
        <v>2023</v>
      </c>
      <c r="Q385" s="48">
        <v>3.29</v>
      </c>
      <c r="R385" s="32">
        <v>-0.54</v>
      </c>
      <c r="S385" s="32">
        <v>-0.94</v>
      </c>
      <c r="T385" s="52">
        <v>5.95</v>
      </c>
      <c r="U385" s="47">
        <v>8.5500000000000007</v>
      </c>
      <c r="V385" s="48">
        <v>3.84</v>
      </c>
      <c r="W385" s="32">
        <v>7.0000000000000007E-2</v>
      </c>
      <c r="X385" s="32">
        <v>0.35</v>
      </c>
      <c r="Y385" s="50">
        <v>5.89</v>
      </c>
      <c r="Z385" s="36">
        <v>2</v>
      </c>
      <c r="AA385" s="31">
        <v>0.05</v>
      </c>
      <c r="AB385" s="34">
        <v>0.08</v>
      </c>
      <c r="AC385" s="32">
        <v>-7.0000000000000007E-2</v>
      </c>
      <c r="AD385" s="32">
        <v>0.05</v>
      </c>
      <c r="AE385" s="32">
        <v>0.03</v>
      </c>
      <c r="AF385" s="32">
        <v>0.24</v>
      </c>
      <c r="AG385" s="32">
        <v>-0.1</v>
      </c>
      <c r="AH385" s="33">
        <v>1.84</v>
      </c>
      <c r="AI385" s="52">
        <v>0.84</v>
      </c>
      <c r="AJ385" s="52">
        <v>-33.15</v>
      </c>
      <c r="AK385" s="40">
        <v>4</v>
      </c>
      <c r="AL385" s="40">
        <v>3</v>
      </c>
      <c r="AM385" s="40">
        <v>1.6666666666666667</v>
      </c>
      <c r="AN385" s="32">
        <v>0.04</v>
      </c>
      <c r="AO385" s="40">
        <v>1</v>
      </c>
      <c r="AP385" s="40">
        <v>3</v>
      </c>
      <c r="AQ385" s="40">
        <f>VLOOKUP(B385,'[1]PHYS DATA'!$1:$1048576,11,FALSE)</f>
        <v>4</v>
      </c>
      <c r="AR385" s="38">
        <v>0.15</v>
      </c>
      <c r="AS385" s="32">
        <v>0.18</v>
      </c>
      <c r="AT385" s="52">
        <v>26.9</v>
      </c>
      <c r="AU385" s="41">
        <f>VLOOKUP(B385,'[1]PHYS DATA'!$1:$1048576,13,FALSE)</f>
        <v>3.5</v>
      </c>
      <c r="AV385" s="42"/>
      <c r="AW385" s="50">
        <v>-3.13</v>
      </c>
      <c r="AX385" s="52">
        <v>-18.59</v>
      </c>
      <c r="AY385" s="52">
        <v>-20.23</v>
      </c>
      <c r="AZ385" s="9" t="s">
        <v>420</v>
      </c>
    </row>
    <row r="386" spans="1:52" ht="18" customHeight="1" x14ac:dyDescent="0.25">
      <c r="A386" s="29">
        <v>380</v>
      </c>
      <c r="B386" s="29">
        <v>501466</v>
      </c>
      <c r="C386" s="29"/>
      <c r="D386" s="29"/>
      <c r="E386" s="29" t="s">
        <v>504</v>
      </c>
      <c r="F386" s="29"/>
      <c r="G386" s="29" t="s">
        <v>504</v>
      </c>
      <c r="H386" s="30" t="s">
        <v>526</v>
      </c>
      <c r="I386" s="56">
        <v>182.21</v>
      </c>
      <c r="J386" s="32">
        <v>0.61</v>
      </c>
      <c r="K386" s="49">
        <v>11.64</v>
      </c>
      <c r="L386" s="49">
        <v>17.8</v>
      </c>
      <c r="M386" s="48">
        <v>20.18</v>
      </c>
      <c r="N386" s="35">
        <v>5</v>
      </c>
      <c r="O386" s="36">
        <v>1.0978260869565217</v>
      </c>
      <c r="P386" s="37">
        <v>2023</v>
      </c>
      <c r="Q386" s="51">
        <v>2.44</v>
      </c>
      <c r="R386" s="39">
        <v>0.67</v>
      </c>
      <c r="S386" s="32">
        <v>-0.46</v>
      </c>
      <c r="T386" s="52">
        <v>4.53</v>
      </c>
      <c r="U386" s="52">
        <v>5.25</v>
      </c>
      <c r="V386" s="49">
        <v>3.26</v>
      </c>
      <c r="W386" s="34">
        <v>0.35</v>
      </c>
      <c r="X386" s="39">
        <v>0.63</v>
      </c>
      <c r="Y386" s="50">
        <v>5.55</v>
      </c>
      <c r="Z386" s="36">
        <v>1.5</v>
      </c>
      <c r="AA386" s="32">
        <v>1E-3</v>
      </c>
      <c r="AB386" s="32">
        <v>0.05</v>
      </c>
      <c r="AC386" s="34">
        <v>0.34</v>
      </c>
      <c r="AD386" s="39">
        <v>0.34</v>
      </c>
      <c r="AE386" s="33">
        <v>7.0000000000000007E-2</v>
      </c>
      <c r="AF386" s="39">
        <v>0.39</v>
      </c>
      <c r="AG386" s="32">
        <v>-0.09</v>
      </c>
      <c r="AH386" s="32">
        <v>-0.41</v>
      </c>
      <c r="AI386" s="52">
        <v>-0.32</v>
      </c>
      <c r="AJ386" s="51">
        <v>-46.26</v>
      </c>
      <c r="AK386" s="40">
        <v>5</v>
      </c>
      <c r="AL386" s="40">
        <v>4</v>
      </c>
      <c r="AM386" s="40">
        <v>3</v>
      </c>
      <c r="AN386" s="32">
        <v>0.15</v>
      </c>
      <c r="AO386" s="40">
        <v>1</v>
      </c>
      <c r="AP386" s="40">
        <v>2.5</v>
      </c>
      <c r="AQ386" s="40">
        <f>VLOOKUP(B386,'[1]PHYS DATA'!$1:$1048576,11,FALSE)</f>
        <v>1</v>
      </c>
      <c r="AR386" s="39">
        <v>0.22</v>
      </c>
      <c r="AS386" s="32">
        <v>2.33</v>
      </c>
      <c r="AT386" s="52">
        <v>29.2</v>
      </c>
      <c r="AU386" s="41">
        <f>VLOOKUP(B386,'[1]PHYS DATA'!$1:$1048576,13,FALSE)</f>
        <v>3.5</v>
      </c>
      <c r="AV386" s="42"/>
      <c r="AW386" s="52">
        <v>-2.16</v>
      </c>
      <c r="AX386" s="52">
        <v>7.27</v>
      </c>
      <c r="AY386" s="51">
        <v>10.58</v>
      </c>
      <c r="AZ386" s="9" t="s">
        <v>421</v>
      </c>
    </row>
    <row r="387" spans="1:52" ht="18" customHeight="1" x14ac:dyDescent="0.25">
      <c r="A387" s="29">
        <v>381</v>
      </c>
      <c r="B387" s="29">
        <v>500905</v>
      </c>
      <c r="C387" s="29"/>
      <c r="D387" s="29" t="s">
        <v>504</v>
      </c>
      <c r="E387" s="29" t="s">
        <v>504</v>
      </c>
      <c r="F387" s="29"/>
      <c r="G387" s="29"/>
      <c r="H387" s="30" t="s">
        <v>542</v>
      </c>
      <c r="I387" s="56">
        <v>181.8</v>
      </c>
      <c r="J387" s="32">
        <v>0.59</v>
      </c>
      <c r="K387" s="50">
        <v>10.38</v>
      </c>
      <c r="L387" s="50">
        <v>15.84</v>
      </c>
      <c r="M387" s="52">
        <v>13.83</v>
      </c>
      <c r="N387" s="35">
        <v>-20</v>
      </c>
      <c r="O387" s="36">
        <v>0.91030195381882772</v>
      </c>
      <c r="P387" s="37">
        <v>2019</v>
      </c>
      <c r="Q387" s="52">
        <v>1.78</v>
      </c>
      <c r="R387" s="32">
        <v>0.03</v>
      </c>
      <c r="S387" s="32">
        <v>-0.67</v>
      </c>
      <c r="T387" s="52">
        <v>3.36</v>
      </c>
      <c r="U387" s="52">
        <v>5.05</v>
      </c>
      <c r="V387" s="50">
        <v>2.89</v>
      </c>
      <c r="W387" s="34">
        <v>0.34</v>
      </c>
      <c r="X387" s="32">
        <v>0.52</v>
      </c>
      <c r="Y387" s="51">
        <v>5.14</v>
      </c>
      <c r="Z387" s="36">
        <v>1.6666666666666667</v>
      </c>
      <c r="AA387" s="32">
        <v>-0.01</v>
      </c>
      <c r="AB387" s="32">
        <v>0.03</v>
      </c>
      <c r="AC387" s="33">
        <v>0.37</v>
      </c>
      <c r="AD387" s="39">
        <v>0.33</v>
      </c>
      <c r="AE387" s="34">
        <v>0.06</v>
      </c>
      <c r="AF387" s="32">
        <v>0.32</v>
      </c>
      <c r="AG387" s="32">
        <v>-0.15</v>
      </c>
      <c r="AH387" s="38">
        <v>0.53</v>
      </c>
      <c r="AI387" s="52">
        <v>0.56999999999999995</v>
      </c>
      <c r="AJ387" s="52">
        <v>-39.79</v>
      </c>
      <c r="AK387" s="40">
        <v>5</v>
      </c>
      <c r="AL387" s="40">
        <v>4</v>
      </c>
      <c r="AM387" s="40">
        <v>2.5</v>
      </c>
      <c r="AN387" s="32">
        <v>7.0000000000000007E-2</v>
      </c>
      <c r="AO387" s="40">
        <v>1</v>
      </c>
      <c r="AP387" s="40">
        <v>1.5</v>
      </c>
      <c r="AQ387" s="40">
        <f>VLOOKUP(B387,'[1]PHYS DATA'!$1:$1048576,11,FALSE)</f>
        <v>3</v>
      </c>
      <c r="AR387" s="39">
        <v>0.2</v>
      </c>
      <c r="AS387" s="32">
        <v>1.52</v>
      </c>
      <c r="AT387" s="52">
        <v>31.7</v>
      </c>
      <c r="AU387" s="41">
        <f>VLOOKUP(B387,'[1]PHYS DATA'!$1:$1048576,13,FALSE)</f>
        <v>3</v>
      </c>
      <c r="AV387" s="42"/>
      <c r="AW387" s="52">
        <v>-1.47</v>
      </c>
      <c r="AX387" s="52">
        <v>0.64</v>
      </c>
      <c r="AY387" s="52">
        <v>1.98</v>
      </c>
      <c r="AZ387" s="9" t="s">
        <v>422</v>
      </c>
    </row>
    <row r="388" spans="1:52" ht="18" customHeight="1" x14ac:dyDescent="0.25">
      <c r="A388" s="29">
        <v>382</v>
      </c>
      <c r="B388" s="29">
        <v>500890</v>
      </c>
      <c r="C388" s="29"/>
      <c r="D388" s="29"/>
      <c r="E388" s="29"/>
      <c r="F388" s="29" t="s">
        <v>504</v>
      </c>
      <c r="G388" s="29"/>
      <c r="H388" s="44" t="s">
        <v>547</v>
      </c>
      <c r="I388" s="56">
        <v>181.01</v>
      </c>
      <c r="J388" s="32">
        <v>0.63</v>
      </c>
      <c r="K388" s="47">
        <v>15.23</v>
      </c>
      <c r="L388" s="47">
        <v>22.03</v>
      </c>
      <c r="M388" s="47">
        <v>23.62</v>
      </c>
      <c r="N388" s="35">
        <v>0</v>
      </c>
      <c r="O388" s="36">
        <v>1.5384615384615385</v>
      </c>
      <c r="P388" s="37">
        <v>2022</v>
      </c>
      <c r="Q388" s="50">
        <v>2.48</v>
      </c>
      <c r="R388" s="32">
        <v>-0.86</v>
      </c>
      <c r="S388" s="32">
        <v>-0.92</v>
      </c>
      <c r="T388" s="52">
        <v>6.72</v>
      </c>
      <c r="U388" s="47">
        <v>7.82</v>
      </c>
      <c r="V388" s="49">
        <v>3.34</v>
      </c>
      <c r="W388" s="32">
        <v>0.19</v>
      </c>
      <c r="X388" s="32">
        <v>0.5</v>
      </c>
      <c r="Y388" s="48">
        <v>6.76</v>
      </c>
      <c r="Z388" s="36">
        <v>2</v>
      </c>
      <c r="AA388" s="39">
        <v>0.03</v>
      </c>
      <c r="AB388" s="34">
        <v>0.08</v>
      </c>
      <c r="AC388" s="32">
        <v>0.04</v>
      </c>
      <c r="AD388" s="32">
        <v>0.13</v>
      </c>
      <c r="AE388" s="33">
        <v>7.0000000000000007E-2</v>
      </c>
      <c r="AF388" s="38">
        <v>0.35</v>
      </c>
      <c r="AG388" s="32">
        <v>-0.15</v>
      </c>
      <c r="AH388" s="32"/>
      <c r="AI388" s="52">
        <v>0.5</v>
      </c>
      <c r="AJ388" s="52">
        <v>-33.85</v>
      </c>
      <c r="AK388" s="40">
        <v>5</v>
      </c>
      <c r="AL388" s="40">
        <v>3</v>
      </c>
      <c r="AM388" s="40">
        <v>1.5</v>
      </c>
      <c r="AN388" s="32">
        <v>-0.25</v>
      </c>
      <c r="AO388" s="40">
        <v>1</v>
      </c>
      <c r="AP388" s="40">
        <v>3</v>
      </c>
      <c r="AQ388" s="40">
        <f>VLOOKUP(B388,'[1]PHYS DATA'!$1:$1048576,11,FALSE)</f>
        <v>2</v>
      </c>
      <c r="AR388" s="34">
        <v>0.26</v>
      </c>
      <c r="AS388" s="32">
        <v>2.73</v>
      </c>
      <c r="AT388" s="52">
        <v>32.5</v>
      </c>
      <c r="AU388" s="41">
        <f>VLOOKUP(B388,'[1]PHYS DATA'!$1:$1048576,13,FALSE)</f>
        <v>3.5</v>
      </c>
      <c r="AV388" s="42"/>
      <c r="AW388" s="52"/>
      <c r="AX388" s="52">
        <v>-6.18</v>
      </c>
      <c r="AY388" s="52">
        <v>-5.84</v>
      </c>
      <c r="AZ388" s="9" t="s">
        <v>423</v>
      </c>
    </row>
    <row r="389" spans="1:52" ht="18" customHeight="1" x14ac:dyDescent="0.25">
      <c r="A389" s="29">
        <v>383</v>
      </c>
      <c r="B389" s="29">
        <v>500933</v>
      </c>
      <c r="C389" s="29"/>
      <c r="D389" s="29" t="s">
        <v>504</v>
      </c>
      <c r="E389" s="29" t="s">
        <v>504</v>
      </c>
      <c r="F389" s="29"/>
      <c r="G389" s="29"/>
      <c r="H389" s="30" t="s">
        <v>546</v>
      </c>
      <c r="I389" s="56">
        <v>178.22</v>
      </c>
      <c r="J389" s="32">
        <v>0.71</v>
      </c>
      <c r="K389" s="48">
        <v>12.12</v>
      </c>
      <c r="L389" s="50">
        <v>16.55</v>
      </c>
      <c r="M389" s="51">
        <v>15.1</v>
      </c>
      <c r="N389" s="35">
        <v>-10</v>
      </c>
      <c r="O389" s="36"/>
      <c r="P389" s="37"/>
      <c r="Q389" s="52">
        <v>1.32</v>
      </c>
      <c r="R389" s="32">
        <v>-0.99</v>
      </c>
      <c r="S389" s="32">
        <v>-0.56000000000000005</v>
      </c>
      <c r="T389" s="52">
        <v>6.09</v>
      </c>
      <c r="U389" s="49">
        <v>6.69</v>
      </c>
      <c r="V389" s="52">
        <v>2.38</v>
      </c>
      <c r="W389" s="38">
        <v>0.3</v>
      </c>
      <c r="X389" s="32">
        <v>0.5</v>
      </c>
      <c r="Y389" s="52">
        <v>4.92</v>
      </c>
      <c r="Z389" s="36"/>
      <c r="AA389" s="32">
        <v>1E-3</v>
      </c>
      <c r="AB389" s="32">
        <v>0.03</v>
      </c>
      <c r="AC389" s="39">
        <v>0.31</v>
      </c>
      <c r="AD389" s="38">
        <v>0.3</v>
      </c>
      <c r="AE389" s="34">
        <v>0.06</v>
      </c>
      <c r="AF389" s="32">
        <v>0.31</v>
      </c>
      <c r="AG389" s="32">
        <v>-0.17</v>
      </c>
      <c r="AH389" s="32">
        <v>-1.55</v>
      </c>
      <c r="AI389" s="51">
        <v>1.1000000000000001</v>
      </c>
      <c r="AJ389" s="52">
        <v>-13.66</v>
      </c>
      <c r="AK389" s="40">
        <v>5</v>
      </c>
      <c r="AL389" s="40">
        <v>3.5</v>
      </c>
      <c r="AM389" s="40">
        <v>2</v>
      </c>
      <c r="AN389" s="32">
        <v>0.11</v>
      </c>
      <c r="AO389" s="40">
        <v>1.5</v>
      </c>
      <c r="AP389" s="40">
        <v>1</v>
      </c>
      <c r="AQ389" s="40">
        <f>VLOOKUP(B389,'[1]PHYS DATA'!$1:$1048576,11,FALSE)</f>
        <v>3</v>
      </c>
      <c r="AR389" s="32">
        <v>0.06</v>
      </c>
      <c r="AS389" s="32">
        <v>0.3</v>
      </c>
      <c r="AT389" s="52">
        <v>33</v>
      </c>
      <c r="AU389" s="41">
        <f>VLOOKUP(B389,'[1]PHYS DATA'!$1:$1048576,13,FALSE)</f>
        <v>3.5</v>
      </c>
      <c r="AV389" s="42"/>
      <c r="AW389" s="52">
        <v>-1.18</v>
      </c>
      <c r="AX389" s="52">
        <v>6.54</v>
      </c>
      <c r="AY389" s="51">
        <v>9.81</v>
      </c>
      <c r="AZ389" s="9" t="s">
        <v>424</v>
      </c>
    </row>
    <row r="390" spans="1:52" ht="18" customHeight="1" x14ac:dyDescent="0.25">
      <c r="A390" s="29">
        <v>384</v>
      </c>
      <c r="B390" s="29">
        <v>500397</v>
      </c>
      <c r="C390" s="29"/>
      <c r="D390" s="29"/>
      <c r="E390" s="29" t="s">
        <v>504</v>
      </c>
      <c r="F390" s="29" t="s">
        <v>504</v>
      </c>
      <c r="G390" s="29"/>
      <c r="H390" s="30" t="s">
        <v>554</v>
      </c>
      <c r="I390" s="56">
        <v>181.75</v>
      </c>
      <c r="J390" s="32">
        <v>0.99</v>
      </c>
      <c r="K390" s="48">
        <v>11.95</v>
      </c>
      <c r="L390" s="49">
        <v>17.59</v>
      </c>
      <c r="M390" s="49">
        <v>17.13</v>
      </c>
      <c r="N390" s="35">
        <v>0</v>
      </c>
      <c r="O390" s="36">
        <v>0.42850699142986026</v>
      </c>
      <c r="P390" s="37">
        <v>2021</v>
      </c>
      <c r="Q390" s="48">
        <v>3.42</v>
      </c>
      <c r="R390" s="34">
        <v>0.85</v>
      </c>
      <c r="S390" s="32">
        <v>-1.34</v>
      </c>
      <c r="T390" s="52">
        <v>4.4800000000000004</v>
      </c>
      <c r="U390" s="50">
        <v>5.84</v>
      </c>
      <c r="V390" s="49">
        <v>3.48</v>
      </c>
      <c r="W390" s="32">
        <v>0.24</v>
      </c>
      <c r="X390" s="32">
        <v>0.43</v>
      </c>
      <c r="Y390" s="52">
        <v>4.6500000000000004</v>
      </c>
      <c r="Z390" s="36">
        <v>1.3333333333333333</v>
      </c>
      <c r="AA390" s="32">
        <v>0.01</v>
      </c>
      <c r="AB390" s="32">
        <v>0.04</v>
      </c>
      <c r="AC390" s="32">
        <v>0.2</v>
      </c>
      <c r="AD390" s="32">
        <v>0.24</v>
      </c>
      <c r="AE390" s="39">
        <v>0.05</v>
      </c>
      <c r="AF390" s="32">
        <v>0.28000000000000003</v>
      </c>
      <c r="AG390" s="39">
        <v>-0.26</v>
      </c>
      <c r="AH390" s="32">
        <v>-3.13</v>
      </c>
      <c r="AI390" s="52">
        <v>-0.94</v>
      </c>
      <c r="AJ390" s="52">
        <v>-41.02</v>
      </c>
      <c r="AK390" s="40">
        <v>4</v>
      </c>
      <c r="AL390" s="40">
        <v>4</v>
      </c>
      <c r="AM390" s="40">
        <v>3.3333333333333335</v>
      </c>
      <c r="AN390" s="38">
        <v>-0.3</v>
      </c>
      <c r="AO390" s="40">
        <v>1</v>
      </c>
      <c r="AP390" s="40">
        <v>2.5</v>
      </c>
      <c r="AQ390" s="40">
        <f>VLOOKUP(B390,'[1]PHYS DATA'!$1:$1048576,11,FALSE)</f>
        <v>2.5</v>
      </c>
      <c r="AR390" s="38">
        <v>0.15</v>
      </c>
      <c r="AS390" s="32">
        <v>3.44</v>
      </c>
      <c r="AT390" s="52">
        <v>30.9</v>
      </c>
      <c r="AU390" s="41">
        <f>VLOOKUP(B390,'[1]PHYS DATA'!$1:$1048576,13,FALSE)</f>
        <v>4</v>
      </c>
      <c r="AV390" s="42"/>
      <c r="AW390" s="51">
        <v>-2.8</v>
      </c>
      <c r="AX390" s="52">
        <v>5.57</v>
      </c>
      <c r="AY390" s="52">
        <v>8.52</v>
      </c>
      <c r="AZ390" s="9" t="s">
        <v>425</v>
      </c>
    </row>
    <row r="391" spans="1:52" ht="18" customHeight="1" x14ac:dyDescent="0.25">
      <c r="A391" s="29">
        <v>385</v>
      </c>
      <c r="B391" s="29">
        <v>501362</v>
      </c>
      <c r="C391" s="29"/>
      <c r="D391" s="29" t="s">
        <v>504</v>
      </c>
      <c r="E391" s="29" t="s">
        <v>504</v>
      </c>
      <c r="F391" s="29"/>
      <c r="G391" s="29"/>
      <c r="H391" s="30" t="s">
        <v>546</v>
      </c>
      <c r="I391" s="56">
        <v>179.78</v>
      </c>
      <c r="J391" s="32">
        <v>0.59</v>
      </c>
      <c r="K391" s="50">
        <v>10.58</v>
      </c>
      <c r="L391" s="50">
        <v>15.72</v>
      </c>
      <c r="M391" s="51">
        <v>15.17</v>
      </c>
      <c r="N391" s="35">
        <v>-10</v>
      </c>
      <c r="O391" s="36">
        <v>0.86102719033232633</v>
      </c>
      <c r="P391" s="37">
        <v>2022</v>
      </c>
      <c r="Q391" s="49">
        <v>3.16</v>
      </c>
      <c r="R391" s="32">
        <v>-0.36</v>
      </c>
      <c r="S391" s="32">
        <v>-0.83</v>
      </c>
      <c r="T391" s="52">
        <v>3.24</v>
      </c>
      <c r="U391" s="50">
        <v>6.1</v>
      </c>
      <c r="V391" s="48">
        <v>3.52</v>
      </c>
      <c r="W391" s="32">
        <v>0.22</v>
      </c>
      <c r="X391" s="32">
        <v>0.47</v>
      </c>
      <c r="Y391" s="51">
        <v>5.4</v>
      </c>
      <c r="Z391" s="36">
        <v>1.6666666666666667</v>
      </c>
      <c r="AA391" s="32">
        <v>0.01</v>
      </c>
      <c r="AB391" s="32">
        <v>0.05</v>
      </c>
      <c r="AC391" s="32">
        <v>0.19</v>
      </c>
      <c r="AD391" s="32">
        <v>0.22</v>
      </c>
      <c r="AE391" s="39">
        <v>0.05</v>
      </c>
      <c r="AF391" s="32">
        <v>0.31</v>
      </c>
      <c r="AG391" s="33">
        <v>-0.34</v>
      </c>
      <c r="AH391" s="33">
        <v>1.72</v>
      </c>
      <c r="AI391" s="50">
        <v>1.44</v>
      </c>
      <c r="AJ391" s="52">
        <v>-41.1</v>
      </c>
      <c r="AK391" s="40">
        <v>5</v>
      </c>
      <c r="AL391" s="40">
        <v>4</v>
      </c>
      <c r="AM391" s="40">
        <v>2</v>
      </c>
      <c r="AN391" s="32">
        <v>0.01</v>
      </c>
      <c r="AO391" s="40">
        <v>1</v>
      </c>
      <c r="AP391" s="40">
        <v>2.5</v>
      </c>
      <c r="AQ391" s="40">
        <f>VLOOKUP(B391,'[1]PHYS DATA'!$1:$1048576,11,FALSE)</f>
        <v>2</v>
      </c>
      <c r="AR391" s="34">
        <v>0.25</v>
      </c>
      <c r="AS391" s="32">
        <v>1.37</v>
      </c>
      <c r="AT391" s="52">
        <v>27.2</v>
      </c>
      <c r="AU391" s="41">
        <f>VLOOKUP(B391,'[1]PHYS DATA'!$1:$1048576,13,FALSE)</f>
        <v>3.5</v>
      </c>
      <c r="AV391" s="42"/>
      <c r="AW391" s="52">
        <v>-1.6</v>
      </c>
      <c r="AX391" s="52">
        <v>-2.8</v>
      </c>
      <c r="AY391" s="52">
        <v>-0.12</v>
      </c>
      <c r="AZ391" s="9" t="s">
        <v>426</v>
      </c>
    </row>
    <row r="392" spans="1:52" ht="18" customHeight="1" x14ac:dyDescent="0.25">
      <c r="A392" s="29">
        <v>386</v>
      </c>
      <c r="B392" s="29">
        <v>502375</v>
      </c>
      <c r="C392" s="29"/>
      <c r="D392" s="29" t="s">
        <v>504</v>
      </c>
      <c r="E392" s="29" t="s">
        <v>504</v>
      </c>
      <c r="F392" s="29"/>
      <c r="G392" s="29"/>
      <c r="H392" s="30" t="s">
        <v>529</v>
      </c>
      <c r="I392" s="56">
        <v>181.25</v>
      </c>
      <c r="J392" s="32">
        <v>0.67</v>
      </c>
      <c r="K392" s="50">
        <v>10.64</v>
      </c>
      <c r="L392" s="50">
        <v>16.07</v>
      </c>
      <c r="M392" s="51">
        <v>14.62</v>
      </c>
      <c r="N392" s="35">
        <v>-10</v>
      </c>
      <c r="O392" s="36">
        <v>1.0125313283208019</v>
      </c>
      <c r="P392" s="37">
        <v>2016</v>
      </c>
      <c r="Q392" s="52">
        <v>1.74</v>
      </c>
      <c r="R392" s="32">
        <v>-0.6</v>
      </c>
      <c r="S392" s="32">
        <v>-0.57999999999999996</v>
      </c>
      <c r="T392" s="52">
        <v>4.09</v>
      </c>
      <c r="U392" s="50">
        <v>6.2</v>
      </c>
      <c r="V392" s="52">
        <v>2.06</v>
      </c>
      <c r="W392" s="39">
        <v>0.33</v>
      </c>
      <c r="X392" s="32">
        <v>0.46</v>
      </c>
      <c r="Y392" s="51">
        <v>5.38</v>
      </c>
      <c r="Z392" s="36">
        <v>2.5</v>
      </c>
      <c r="AA392" s="32">
        <v>-0.02</v>
      </c>
      <c r="AB392" s="32">
        <v>0.02</v>
      </c>
      <c r="AC392" s="33">
        <v>0.4</v>
      </c>
      <c r="AD392" s="39">
        <v>0.36</v>
      </c>
      <c r="AE392" s="34">
        <v>0.06</v>
      </c>
      <c r="AF392" s="32">
        <v>0.28000000000000003</v>
      </c>
      <c r="AG392" s="32">
        <v>0.02</v>
      </c>
      <c r="AH392" s="34">
        <v>1.21</v>
      </c>
      <c r="AI392" s="52">
        <v>0.66</v>
      </c>
      <c r="AJ392" s="51">
        <v>-51.06</v>
      </c>
      <c r="AK392" s="40">
        <v>5</v>
      </c>
      <c r="AL392" s="40">
        <v>4</v>
      </c>
      <c r="AM392" s="40">
        <v>2</v>
      </c>
      <c r="AN392" s="32">
        <v>-0.25</v>
      </c>
      <c r="AO392" s="40">
        <v>2</v>
      </c>
      <c r="AP392" s="40">
        <v>2</v>
      </c>
      <c r="AQ392" s="40">
        <f>VLOOKUP(B392,'[1]PHYS DATA'!$1:$1048576,11,FALSE)</f>
        <v>2</v>
      </c>
      <c r="AR392" s="39">
        <v>0.21</v>
      </c>
      <c r="AS392" s="32">
        <v>1.33</v>
      </c>
      <c r="AT392" s="52"/>
      <c r="AU392" s="41">
        <f>VLOOKUP(B392,'[1]PHYS DATA'!$1:$1048576,13,FALSE)</f>
        <v>3.5</v>
      </c>
      <c r="AV392" s="42"/>
      <c r="AW392" s="52">
        <v>-1.82</v>
      </c>
      <c r="AX392" s="52">
        <v>5.8</v>
      </c>
      <c r="AY392" s="52">
        <v>8.43</v>
      </c>
      <c r="AZ392" s="9" t="s">
        <v>427</v>
      </c>
    </row>
    <row r="393" spans="1:52" ht="18" customHeight="1" x14ac:dyDescent="0.25">
      <c r="A393" s="29">
        <v>387</v>
      </c>
      <c r="B393" s="29">
        <v>501097</v>
      </c>
      <c r="C393" s="29"/>
      <c r="D393" s="29" t="s">
        <v>504</v>
      </c>
      <c r="E393" s="29" t="s">
        <v>504</v>
      </c>
      <c r="F393" s="29"/>
      <c r="G393" s="29"/>
      <c r="H393" s="30" t="s">
        <v>543</v>
      </c>
      <c r="I393" s="56">
        <v>180.49</v>
      </c>
      <c r="J393" s="32">
        <v>0.69</v>
      </c>
      <c r="K393" s="48">
        <v>11.96</v>
      </c>
      <c r="L393" s="49">
        <v>17.68</v>
      </c>
      <c r="M393" s="52">
        <v>14.04</v>
      </c>
      <c r="N393" s="35">
        <v>-30</v>
      </c>
      <c r="O393" s="36"/>
      <c r="P393" s="37"/>
      <c r="Q393" s="52">
        <v>1.83</v>
      </c>
      <c r="R393" s="32">
        <v>-0.42</v>
      </c>
      <c r="S393" s="32">
        <v>-0.64</v>
      </c>
      <c r="T393" s="52">
        <v>4.6100000000000003</v>
      </c>
      <c r="U393" s="49">
        <v>6.4</v>
      </c>
      <c r="V393" s="51">
        <v>2.72</v>
      </c>
      <c r="W393" s="32">
        <v>0.25</v>
      </c>
      <c r="X393" s="32">
        <v>0.46</v>
      </c>
      <c r="Y393" s="50">
        <v>5.6</v>
      </c>
      <c r="Z393" s="36"/>
      <c r="AA393" s="32">
        <v>0.01</v>
      </c>
      <c r="AB393" s="34">
        <v>0.08</v>
      </c>
      <c r="AC393" s="38">
        <v>0.26</v>
      </c>
      <c r="AD393" s="38">
        <v>0.31</v>
      </c>
      <c r="AE393" s="32">
        <v>0.04</v>
      </c>
      <c r="AF393" s="32">
        <v>0.24</v>
      </c>
      <c r="AG393" s="32">
        <v>0.11</v>
      </c>
      <c r="AH393" s="32">
        <v>-0.85</v>
      </c>
      <c r="AI393" s="52">
        <v>-0.54</v>
      </c>
      <c r="AJ393" s="52">
        <v>-13.96</v>
      </c>
      <c r="AK393" s="40">
        <v>3</v>
      </c>
      <c r="AL393" s="40">
        <v>3</v>
      </c>
      <c r="AM393" s="40">
        <v>2</v>
      </c>
      <c r="AN393" s="32">
        <v>-0.05</v>
      </c>
      <c r="AO393" s="40">
        <v>3</v>
      </c>
      <c r="AP393" s="40">
        <v>2</v>
      </c>
      <c r="AQ393" s="40">
        <f>VLOOKUP(B393,'[1]PHYS DATA'!$1:$1048576,11,FALSE)</f>
        <v>1</v>
      </c>
      <c r="AR393" s="32">
        <v>-0.04</v>
      </c>
      <c r="AS393" s="32">
        <v>2.2799999999999998</v>
      </c>
      <c r="AT393" s="52">
        <v>31.1</v>
      </c>
      <c r="AU393" s="41">
        <f>VLOOKUP(B393,'[1]PHYS DATA'!$1:$1048576,13,FALSE)</f>
        <v>3.5</v>
      </c>
      <c r="AV393" s="42"/>
      <c r="AW393" s="52">
        <v>-0.46</v>
      </c>
      <c r="AX393" s="49">
        <v>13.63</v>
      </c>
      <c r="AY393" s="49">
        <v>16.68</v>
      </c>
      <c r="AZ393" s="9" t="s">
        <v>428</v>
      </c>
    </row>
    <row r="394" spans="1:52" ht="18" customHeight="1" x14ac:dyDescent="0.25">
      <c r="A394" s="29">
        <v>388</v>
      </c>
      <c r="B394" s="29">
        <v>501100</v>
      </c>
      <c r="C394" s="29"/>
      <c r="D394" s="29" t="s">
        <v>504</v>
      </c>
      <c r="E394" s="29" t="s">
        <v>504</v>
      </c>
      <c r="F394" s="29"/>
      <c r="G394" s="29"/>
      <c r="H394" s="30" t="s">
        <v>533</v>
      </c>
      <c r="I394" s="56">
        <v>180.86</v>
      </c>
      <c r="J394" s="32">
        <v>0.7</v>
      </c>
      <c r="K394" s="49">
        <v>11.07</v>
      </c>
      <c r="L394" s="49">
        <v>16.95</v>
      </c>
      <c r="M394" s="52">
        <v>13.97</v>
      </c>
      <c r="N394" s="35">
        <v>-30</v>
      </c>
      <c r="O394" s="36"/>
      <c r="P394" s="37"/>
      <c r="Q394" s="52">
        <v>1.91</v>
      </c>
      <c r="R394" s="32">
        <v>-0.92</v>
      </c>
      <c r="S394" s="32">
        <v>-0.92</v>
      </c>
      <c r="T394" s="52">
        <v>4.5599999999999996</v>
      </c>
      <c r="U394" s="48">
        <v>7.02</v>
      </c>
      <c r="V394" s="51">
        <v>2.67</v>
      </c>
      <c r="W394" s="32">
        <v>0.27</v>
      </c>
      <c r="X394" s="32">
        <v>0.53</v>
      </c>
      <c r="Y394" s="50">
        <v>5.7</v>
      </c>
      <c r="Z394" s="36"/>
      <c r="AA394" s="32">
        <v>0.02</v>
      </c>
      <c r="AB394" s="39">
        <v>7.0000000000000007E-2</v>
      </c>
      <c r="AC394" s="32">
        <v>0.24</v>
      </c>
      <c r="AD394" s="38">
        <v>0.28999999999999998</v>
      </c>
      <c r="AE394" s="32">
        <v>0.04</v>
      </c>
      <c r="AF394" s="32">
        <v>0.32</v>
      </c>
      <c r="AG394" s="32">
        <v>-0.1</v>
      </c>
      <c r="AH394" s="32">
        <v>-0.9</v>
      </c>
      <c r="AI394" s="52">
        <v>0.13</v>
      </c>
      <c r="AJ394" s="52">
        <v>-28.88</v>
      </c>
      <c r="AK394" s="40">
        <v>4</v>
      </c>
      <c r="AL394" s="40">
        <v>4</v>
      </c>
      <c r="AM394" s="40">
        <v>1</v>
      </c>
      <c r="AN394" s="32">
        <v>0.02</v>
      </c>
      <c r="AO394" s="40">
        <v>1</v>
      </c>
      <c r="AP394" s="40">
        <v>2</v>
      </c>
      <c r="AQ394" s="40">
        <f>VLOOKUP(B394,'[1]PHYS DATA'!$1:$1048576,11,FALSE)</f>
        <v>3</v>
      </c>
      <c r="AR394" s="32">
        <v>-0.18</v>
      </c>
      <c r="AS394" s="32">
        <v>0.1</v>
      </c>
      <c r="AT394" s="52">
        <v>27.9</v>
      </c>
      <c r="AU394" s="41">
        <f>VLOOKUP(B394,'[1]PHYS DATA'!$1:$1048576,13,FALSE)</f>
        <v>3.5</v>
      </c>
      <c r="AV394" s="42"/>
      <c r="AW394" s="52">
        <v>-2.5099999999999998</v>
      </c>
      <c r="AX394" s="52">
        <v>-1.1200000000000001</v>
      </c>
      <c r="AY394" s="52">
        <v>2.2599999999999998</v>
      </c>
      <c r="AZ394" s="9" t="s">
        <v>429</v>
      </c>
    </row>
    <row r="395" spans="1:52" ht="18" customHeight="1" x14ac:dyDescent="0.25">
      <c r="A395" s="29">
        <v>389</v>
      </c>
      <c r="B395" s="29">
        <v>501331</v>
      </c>
      <c r="C395" s="29"/>
      <c r="D395" s="29" t="s">
        <v>504</v>
      </c>
      <c r="E395" s="29" t="s">
        <v>504</v>
      </c>
      <c r="F395" s="29"/>
      <c r="G395" s="29" t="s">
        <v>504</v>
      </c>
      <c r="H395" s="30" t="s">
        <v>541</v>
      </c>
      <c r="I395" s="56">
        <v>180.95</v>
      </c>
      <c r="J395" s="32">
        <v>0.65</v>
      </c>
      <c r="K395" s="49">
        <v>11.11</v>
      </c>
      <c r="L395" s="50">
        <v>16.23</v>
      </c>
      <c r="M395" s="52">
        <v>13.96</v>
      </c>
      <c r="N395" s="35">
        <v>-20</v>
      </c>
      <c r="O395" s="36">
        <v>0.8582677165354331</v>
      </c>
      <c r="P395" s="37">
        <v>2019</v>
      </c>
      <c r="Q395" s="50">
        <v>2.5299999999999998</v>
      </c>
      <c r="R395" s="32">
        <v>-0.27</v>
      </c>
      <c r="S395" s="32">
        <v>-0.85</v>
      </c>
      <c r="T395" s="52">
        <v>3.27</v>
      </c>
      <c r="U395" s="51">
        <v>5.74</v>
      </c>
      <c r="V395" s="51">
        <v>2.86</v>
      </c>
      <c r="W395" s="38">
        <v>0.28000000000000003</v>
      </c>
      <c r="X395" s="32">
        <v>0.51</v>
      </c>
      <c r="Y395" s="50">
        <v>5.95</v>
      </c>
      <c r="Z395" s="36">
        <v>2.25</v>
      </c>
      <c r="AA395" s="32">
        <v>-0.01</v>
      </c>
      <c r="AB395" s="32">
        <v>0.05</v>
      </c>
      <c r="AC395" s="33">
        <v>0.37</v>
      </c>
      <c r="AD395" s="34">
        <v>0.4</v>
      </c>
      <c r="AE395" s="32">
        <v>0.03</v>
      </c>
      <c r="AF395" s="32">
        <v>0.27</v>
      </c>
      <c r="AG395" s="38">
        <v>-0.21</v>
      </c>
      <c r="AH395" s="39">
        <v>0.74</v>
      </c>
      <c r="AI395" s="52">
        <v>-0.32</v>
      </c>
      <c r="AJ395" s="52">
        <v>-36.89</v>
      </c>
      <c r="AK395" s="40">
        <v>5</v>
      </c>
      <c r="AL395" s="40">
        <v>3</v>
      </c>
      <c r="AM395" s="40">
        <v>2</v>
      </c>
      <c r="AN395" s="32">
        <v>0.2</v>
      </c>
      <c r="AO395" s="40">
        <v>1.5</v>
      </c>
      <c r="AP395" s="40">
        <v>4</v>
      </c>
      <c r="AQ395" s="40">
        <f>VLOOKUP(B395,'[1]PHYS DATA'!$1:$1048576,11,FALSE)</f>
        <v>2</v>
      </c>
      <c r="AR395" s="32">
        <v>-0.04</v>
      </c>
      <c r="AS395" s="32">
        <v>0.33</v>
      </c>
      <c r="AT395" s="52">
        <v>26.3</v>
      </c>
      <c r="AU395" s="41">
        <f>VLOOKUP(B395,'[1]PHYS DATA'!$1:$1048576,13,FALSE)</f>
        <v>3</v>
      </c>
      <c r="AV395" s="42"/>
      <c r="AW395" s="51">
        <v>-3.03</v>
      </c>
      <c r="AX395" s="52">
        <v>-0.19</v>
      </c>
      <c r="AY395" s="52">
        <v>0.35</v>
      </c>
      <c r="AZ395" s="9" t="s">
        <v>430</v>
      </c>
    </row>
    <row r="396" spans="1:52" ht="18" customHeight="1" x14ac:dyDescent="0.25">
      <c r="A396" s="29">
        <v>390</v>
      </c>
      <c r="B396" s="29">
        <v>501931</v>
      </c>
      <c r="C396" s="29"/>
      <c r="D396" s="29" t="s">
        <v>504</v>
      </c>
      <c r="E396" s="29"/>
      <c r="F396" s="29"/>
      <c r="G396" s="29"/>
      <c r="H396" s="30" t="s">
        <v>543</v>
      </c>
      <c r="I396" s="56">
        <v>180.5</v>
      </c>
      <c r="J396" s="32">
        <v>0.69</v>
      </c>
      <c r="K396" s="50">
        <v>11.01</v>
      </c>
      <c r="L396" s="50">
        <v>16.28</v>
      </c>
      <c r="M396" s="52">
        <v>12.66</v>
      </c>
      <c r="N396" s="35">
        <v>-40</v>
      </c>
      <c r="O396" s="36">
        <v>0.81789306511381676</v>
      </c>
      <c r="P396" s="37">
        <v>2022</v>
      </c>
      <c r="Q396" s="49">
        <v>3.1</v>
      </c>
      <c r="R396" s="32">
        <v>-0.41</v>
      </c>
      <c r="S396" s="32">
        <v>-1.48</v>
      </c>
      <c r="T396" s="52">
        <v>6.26</v>
      </c>
      <c r="U396" s="48">
        <v>7.34</v>
      </c>
      <c r="V396" s="50">
        <v>3.19</v>
      </c>
      <c r="W396" s="32">
        <v>0.21</v>
      </c>
      <c r="X396" s="32">
        <v>0.4</v>
      </c>
      <c r="Y396" s="51">
        <v>5.13</v>
      </c>
      <c r="Z396" s="36">
        <v>1.5</v>
      </c>
      <c r="AA396" s="32">
        <v>-0.01</v>
      </c>
      <c r="AB396" s="32">
        <v>0.05</v>
      </c>
      <c r="AC396" s="39">
        <v>0.28999999999999998</v>
      </c>
      <c r="AD396" s="39">
        <v>0.36</v>
      </c>
      <c r="AE396" s="32">
        <v>0.02</v>
      </c>
      <c r="AF396" s="32">
        <v>0.19</v>
      </c>
      <c r="AG396" s="32">
        <v>0.08</v>
      </c>
      <c r="AH396" s="32">
        <v>1E-3</v>
      </c>
      <c r="AI396" s="52">
        <v>-0.83</v>
      </c>
      <c r="AJ396" s="52">
        <v>-39.39</v>
      </c>
      <c r="AK396" s="40">
        <v>4</v>
      </c>
      <c r="AL396" s="40">
        <v>4</v>
      </c>
      <c r="AM396" s="40">
        <v>1</v>
      </c>
      <c r="AN396" s="32">
        <v>-0.09</v>
      </c>
      <c r="AO396" s="40">
        <v>1</v>
      </c>
      <c r="AP396" s="40">
        <v>2</v>
      </c>
      <c r="AQ396" s="40">
        <f>VLOOKUP(B396,'[1]PHYS DATA'!$1:$1048576,11,FALSE)</f>
        <v>2.5</v>
      </c>
      <c r="AR396" s="32">
        <v>0.01</v>
      </c>
      <c r="AS396" s="32">
        <v>0.49</v>
      </c>
      <c r="AT396" s="52">
        <v>29.4</v>
      </c>
      <c r="AU396" s="41">
        <f>VLOOKUP(B396,'[1]PHYS DATA'!$1:$1048576,13,FALSE)</f>
        <v>4.5</v>
      </c>
      <c r="AV396" s="42"/>
      <c r="AW396" s="52">
        <v>-1.33</v>
      </c>
      <c r="AX396" s="52">
        <v>4.08</v>
      </c>
      <c r="AY396" s="52">
        <v>5.82</v>
      </c>
      <c r="AZ396" s="9" t="s">
        <v>431</v>
      </c>
    </row>
    <row r="397" spans="1:52" ht="18" customHeight="1" x14ac:dyDescent="0.25">
      <c r="A397" s="29">
        <v>391</v>
      </c>
      <c r="B397" s="29">
        <v>501667</v>
      </c>
      <c r="C397" s="29"/>
      <c r="D397" s="29" t="s">
        <v>504</v>
      </c>
      <c r="E397" s="29" t="s">
        <v>504</v>
      </c>
      <c r="F397" s="29"/>
      <c r="G397" s="29"/>
      <c r="H397" s="30" t="s">
        <v>544</v>
      </c>
      <c r="I397" s="55">
        <v>184.13</v>
      </c>
      <c r="J397" s="32">
        <v>0.6</v>
      </c>
      <c r="K397" s="51">
        <v>9.74</v>
      </c>
      <c r="L397" s="51">
        <v>15.1</v>
      </c>
      <c r="M397" s="51">
        <v>14.99</v>
      </c>
      <c r="N397" s="35">
        <v>0</v>
      </c>
      <c r="O397" s="36">
        <v>0.63947368421052631</v>
      </c>
      <c r="P397" s="37">
        <v>2022</v>
      </c>
      <c r="Q397" s="49">
        <v>3.03</v>
      </c>
      <c r="R397" s="38">
        <v>0.47</v>
      </c>
      <c r="S397" s="32">
        <v>-0.94</v>
      </c>
      <c r="T397" s="52">
        <v>4.1100000000000003</v>
      </c>
      <c r="U397" s="52">
        <v>5.17</v>
      </c>
      <c r="V397" s="50">
        <v>3.12</v>
      </c>
      <c r="W397" s="34">
        <v>0.36</v>
      </c>
      <c r="X397" s="32">
        <v>0.51</v>
      </c>
      <c r="Y397" s="50">
        <v>5.59</v>
      </c>
      <c r="Z397" s="36">
        <v>1</v>
      </c>
      <c r="AA397" s="32">
        <v>0.01</v>
      </c>
      <c r="AB397" s="32">
        <v>0.02</v>
      </c>
      <c r="AC397" s="34">
        <v>0.33</v>
      </c>
      <c r="AD397" s="39">
        <v>0.32</v>
      </c>
      <c r="AE397" s="33">
        <v>7.0000000000000007E-2</v>
      </c>
      <c r="AF397" s="32">
        <v>0.32</v>
      </c>
      <c r="AG397" s="38">
        <v>-0.22</v>
      </c>
      <c r="AH397" s="32">
        <v>-0.03</v>
      </c>
      <c r="AI397" s="52">
        <v>-0.57999999999999996</v>
      </c>
      <c r="AJ397" s="50">
        <v>-55.13</v>
      </c>
      <c r="AK397" s="40">
        <v>3</v>
      </c>
      <c r="AL397" s="40">
        <v>4</v>
      </c>
      <c r="AM397" s="40">
        <v>1</v>
      </c>
      <c r="AN397" s="32">
        <v>-0.05</v>
      </c>
      <c r="AO397" s="40">
        <v>1</v>
      </c>
      <c r="AP397" s="40">
        <v>1</v>
      </c>
      <c r="AQ397" s="40">
        <f>VLOOKUP(B397,'[1]PHYS DATA'!$1:$1048576,11,FALSE)</f>
        <v>1</v>
      </c>
      <c r="AR397" s="39">
        <v>0.19</v>
      </c>
      <c r="AS397" s="32">
        <v>1.51</v>
      </c>
      <c r="AT397" s="52">
        <v>32.799999999999997</v>
      </c>
      <c r="AU397" s="41">
        <f>VLOOKUP(B397,'[1]PHYS DATA'!$1:$1048576,13,FALSE)</f>
        <v>4</v>
      </c>
      <c r="AV397" s="42"/>
      <c r="AW397" s="52">
        <v>-2.36</v>
      </c>
      <c r="AX397" s="52">
        <v>5.1100000000000003</v>
      </c>
      <c r="AY397" s="50">
        <v>11.96</v>
      </c>
      <c r="AZ397" s="9" t="s">
        <v>432</v>
      </c>
    </row>
    <row r="398" spans="1:52" ht="18" customHeight="1" x14ac:dyDescent="0.25">
      <c r="A398" s="29">
        <v>392</v>
      </c>
      <c r="B398" s="29">
        <v>502428</v>
      </c>
      <c r="C398" s="29"/>
      <c r="D398" s="29" t="s">
        <v>504</v>
      </c>
      <c r="E398" s="29" t="s">
        <v>504</v>
      </c>
      <c r="F398" s="29"/>
      <c r="G398" s="29" t="s">
        <v>504</v>
      </c>
      <c r="H398" s="30" t="s">
        <v>535</v>
      </c>
      <c r="I398" s="56">
        <v>179.61</v>
      </c>
      <c r="J398" s="32">
        <v>0.63</v>
      </c>
      <c r="K398" s="49">
        <v>11.3</v>
      </c>
      <c r="L398" s="49">
        <v>16.829999999999998</v>
      </c>
      <c r="M398" s="52">
        <v>14.5</v>
      </c>
      <c r="N398" s="35">
        <v>-30</v>
      </c>
      <c r="O398" s="36"/>
      <c r="P398" s="37"/>
      <c r="Q398" s="52">
        <v>1.64</v>
      </c>
      <c r="R398" s="32">
        <v>-0.8</v>
      </c>
      <c r="S398" s="32">
        <v>-0.7</v>
      </c>
      <c r="T398" s="52">
        <v>5.0999999999999996</v>
      </c>
      <c r="U398" s="48">
        <v>6.95</v>
      </c>
      <c r="V398" s="52">
        <v>2.46</v>
      </c>
      <c r="W398" s="32">
        <v>0.27</v>
      </c>
      <c r="X398" s="38">
        <v>0.56999999999999995</v>
      </c>
      <c r="Y398" s="50">
        <v>5.44</v>
      </c>
      <c r="Z398" s="36"/>
      <c r="AA398" s="32">
        <v>0.01</v>
      </c>
      <c r="AB398" s="39">
        <v>7.0000000000000007E-2</v>
      </c>
      <c r="AC398" s="32">
        <v>0.23</v>
      </c>
      <c r="AD398" s="32">
        <v>0.27</v>
      </c>
      <c r="AE398" s="34">
        <v>0.06</v>
      </c>
      <c r="AF398" s="38">
        <v>0.36</v>
      </c>
      <c r="AG398" s="32">
        <v>-0.03</v>
      </c>
      <c r="AH398" s="32"/>
      <c r="AI398" s="51">
        <v>1</v>
      </c>
      <c r="AJ398" s="52">
        <v>-27.84</v>
      </c>
      <c r="AK398" s="40">
        <v>5</v>
      </c>
      <c r="AL398" s="40">
        <v>5</v>
      </c>
      <c r="AM398" s="40">
        <v>2.3333333333333335</v>
      </c>
      <c r="AN398" s="32">
        <v>0.14000000000000001</v>
      </c>
      <c r="AO398" s="40">
        <v>1.5</v>
      </c>
      <c r="AP398" s="40">
        <v>2.5</v>
      </c>
      <c r="AQ398" s="40">
        <f>VLOOKUP(B398,'[1]PHYS DATA'!$1:$1048576,11,FALSE)</f>
        <v>2</v>
      </c>
      <c r="AR398" s="32">
        <v>0.06</v>
      </c>
      <c r="AS398" s="38">
        <v>-0.56000000000000005</v>
      </c>
      <c r="AT398" s="52">
        <v>30.4</v>
      </c>
      <c r="AU398" s="41">
        <f>VLOOKUP(B398,'[1]PHYS DATA'!$1:$1048576,13,FALSE)</f>
        <v>4.5</v>
      </c>
      <c r="AV398" s="42"/>
      <c r="AW398" s="52">
        <v>-2.5499999999999998</v>
      </c>
      <c r="AX398" s="52">
        <v>-6.49</v>
      </c>
      <c r="AY398" s="52">
        <v>-4.4400000000000004</v>
      </c>
      <c r="AZ398" s="9" t="s">
        <v>433</v>
      </c>
    </row>
    <row r="399" spans="1:52" ht="18" customHeight="1" x14ac:dyDescent="0.25">
      <c r="A399" s="29">
        <v>393</v>
      </c>
      <c r="B399" s="29">
        <v>500600</v>
      </c>
      <c r="C399" s="29"/>
      <c r="D399" s="29"/>
      <c r="E399" s="29" t="s">
        <v>504</v>
      </c>
      <c r="F399" s="29" t="s">
        <v>504</v>
      </c>
      <c r="G399" s="29" t="s">
        <v>504</v>
      </c>
      <c r="H399" s="30" t="s">
        <v>538</v>
      </c>
      <c r="I399" s="56">
        <v>181.11</v>
      </c>
      <c r="J399" s="32">
        <v>0.63</v>
      </c>
      <c r="K399" s="49">
        <v>11.7</v>
      </c>
      <c r="L399" s="48">
        <v>17.91</v>
      </c>
      <c r="M399" s="49">
        <v>18.350000000000001</v>
      </c>
      <c r="N399" s="35">
        <v>-5</v>
      </c>
      <c r="O399" s="36">
        <v>0.70121561100447849</v>
      </c>
      <c r="P399" s="37">
        <v>2021</v>
      </c>
      <c r="Q399" s="52">
        <v>1.47</v>
      </c>
      <c r="R399" s="32">
        <v>0.14000000000000001</v>
      </c>
      <c r="S399" s="38">
        <v>-0.17</v>
      </c>
      <c r="T399" s="52">
        <v>2.06</v>
      </c>
      <c r="U399" s="52">
        <v>4.99</v>
      </c>
      <c r="V399" s="51">
        <v>2.63</v>
      </c>
      <c r="W399" s="33">
        <v>0.38</v>
      </c>
      <c r="X399" s="34">
        <v>0.71</v>
      </c>
      <c r="Y399" s="49">
        <v>6.4</v>
      </c>
      <c r="Z399" s="36">
        <v>1.6666666666666667</v>
      </c>
      <c r="AA399" s="32">
        <v>0.02</v>
      </c>
      <c r="AB399" s="39">
        <v>7.0000000000000007E-2</v>
      </c>
      <c r="AC399" s="39">
        <v>0.32</v>
      </c>
      <c r="AD399" s="39">
        <v>0.32</v>
      </c>
      <c r="AE399" s="33">
        <v>7.0000000000000007E-2</v>
      </c>
      <c r="AF399" s="33">
        <v>0.45</v>
      </c>
      <c r="AG399" s="32">
        <v>0.15</v>
      </c>
      <c r="AH399" s="32">
        <v>-0.11</v>
      </c>
      <c r="AI399" s="52">
        <v>-0.02</v>
      </c>
      <c r="AJ399" s="52">
        <v>7.13</v>
      </c>
      <c r="AK399" s="40">
        <v>1</v>
      </c>
      <c r="AL399" s="40">
        <v>2</v>
      </c>
      <c r="AM399" s="40">
        <v>2.1666666666666665</v>
      </c>
      <c r="AN399" s="32">
        <v>-0.24</v>
      </c>
      <c r="AO399" s="40">
        <v>2</v>
      </c>
      <c r="AP399" s="40">
        <v>1</v>
      </c>
      <c r="AQ399" s="40">
        <f>VLOOKUP(B399,'[1]PHYS DATA'!$1:$1048576,11,FALSE)</f>
        <v>2</v>
      </c>
      <c r="AR399" s="32">
        <v>0.1</v>
      </c>
      <c r="AS399" s="32">
        <v>-0.1</v>
      </c>
      <c r="AT399" s="52">
        <v>27.7</v>
      </c>
      <c r="AU399" s="41">
        <f>VLOOKUP(B399,'[1]PHYS DATA'!$1:$1048576,13,FALSE)</f>
        <v>3.5</v>
      </c>
      <c r="AV399" s="42"/>
      <c r="AW399" s="51">
        <v>-2.92</v>
      </c>
      <c r="AX399" s="52">
        <v>6.45</v>
      </c>
      <c r="AY399" s="52">
        <v>7.03</v>
      </c>
      <c r="AZ399" s="9" t="s">
        <v>434</v>
      </c>
    </row>
    <row r="400" spans="1:52" ht="18" customHeight="1" x14ac:dyDescent="0.25">
      <c r="A400" s="29">
        <v>394</v>
      </c>
      <c r="B400" s="29">
        <v>500080</v>
      </c>
      <c r="C400" s="29"/>
      <c r="D400" s="29"/>
      <c r="E400" s="29"/>
      <c r="F400" s="29" t="s">
        <v>504</v>
      </c>
      <c r="G400" s="29"/>
      <c r="H400" s="44" t="s">
        <v>537</v>
      </c>
      <c r="I400" s="56">
        <v>179.9</v>
      </c>
      <c r="J400" s="32">
        <v>0.46</v>
      </c>
      <c r="K400" s="47">
        <v>13.38</v>
      </c>
      <c r="L400" s="48">
        <v>19.28</v>
      </c>
      <c r="M400" s="49">
        <v>18.32</v>
      </c>
      <c r="N400" s="35">
        <v>-5</v>
      </c>
      <c r="O400" s="36">
        <v>0.95767575322812049</v>
      </c>
      <c r="P400" s="37">
        <v>2022</v>
      </c>
      <c r="Q400" s="48">
        <v>3.48</v>
      </c>
      <c r="R400" s="32">
        <v>-0.95</v>
      </c>
      <c r="S400" s="32">
        <v>-1.32</v>
      </c>
      <c r="T400" s="52">
        <v>8.14</v>
      </c>
      <c r="U400" s="47">
        <v>9.2200000000000006</v>
      </c>
      <c r="V400" s="48">
        <v>3.94</v>
      </c>
      <c r="W400" s="32">
        <v>0.17</v>
      </c>
      <c r="X400" s="32">
        <v>0.34</v>
      </c>
      <c r="Y400" s="50">
        <v>5.54</v>
      </c>
      <c r="Z400" s="36">
        <v>2</v>
      </c>
      <c r="AA400" s="32">
        <v>0.02</v>
      </c>
      <c r="AB400" s="32">
        <v>0.05</v>
      </c>
      <c r="AC400" s="32">
        <v>0.11</v>
      </c>
      <c r="AD400" s="32">
        <v>0.16</v>
      </c>
      <c r="AE400" s="32">
        <v>0.03</v>
      </c>
      <c r="AF400" s="32">
        <v>0.21</v>
      </c>
      <c r="AG400" s="32">
        <v>-0.06</v>
      </c>
      <c r="AH400" s="34">
        <v>1.1200000000000001</v>
      </c>
      <c r="AI400" s="52">
        <v>0.03</v>
      </c>
      <c r="AJ400" s="52">
        <v>-26.27</v>
      </c>
      <c r="AK400" s="40">
        <v>4</v>
      </c>
      <c r="AL400" s="40">
        <v>2</v>
      </c>
      <c r="AM400" s="40">
        <v>1.75</v>
      </c>
      <c r="AN400" s="32">
        <v>-0.18</v>
      </c>
      <c r="AO400" s="40">
        <v>1</v>
      </c>
      <c r="AP400" s="40">
        <v>2</v>
      </c>
      <c r="AQ400" s="40">
        <f>VLOOKUP(B400,'[1]PHYS DATA'!$1:$1048576,11,FALSE)</f>
        <v>3</v>
      </c>
      <c r="AR400" s="38">
        <v>0.15</v>
      </c>
      <c r="AS400" s="32">
        <v>0.95</v>
      </c>
      <c r="AT400" s="52">
        <v>26</v>
      </c>
      <c r="AU400" s="41">
        <f>VLOOKUP(B400,'[1]PHYS DATA'!$1:$1048576,13,FALSE)</f>
        <v>2.5</v>
      </c>
      <c r="AV400" s="42"/>
      <c r="AW400" s="52">
        <v>-2.15</v>
      </c>
      <c r="AX400" s="52">
        <v>-13.72</v>
      </c>
      <c r="AY400" s="52">
        <v>-15.55</v>
      </c>
      <c r="AZ400" s="9" t="s">
        <v>435</v>
      </c>
    </row>
    <row r="401" spans="1:52" ht="18" customHeight="1" x14ac:dyDescent="0.25">
      <c r="A401" s="29">
        <v>395</v>
      </c>
      <c r="B401" s="29">
        <v>500539</v>
      </c>
      <c r="C401" s="29"/>
      <c r="D401" s="29" t="s">
        <v>504</v>
      </c>
      <c r="E401" s="29" t="s">
        <v>504</v>
      </c>
      <c r="F401" s="29"/>
      <c r="G401" s="29"/>
      <c r="H401" s="30" t="s">
        <v>527</v>
      </c>
      <c r="I401" s="56">
        <v>180.89</v>
      </c>
      <c r="J401" s="32">
        <v>0.74</v>
      </c>
      <c r="K401" s="50">
        <v>10.5</v>
      </c>
      <c r="L401" s="49">
        <v>16.87</v>
      </c>
      <c r="M401" s="51">
        <v>14.96</v>
      </c>
      <c r="N401" s="35">
        <v>-20</v>
      </c>
      <c r="O401" s="36">
        <v>1.2352941176470589</v>
      </c>
      <c r="P401" s="37">
        <v>2022</v>
      </c>
      <c r="Q401" s="52">
        <v>1.76</v>
      </c>
      <c r="R401" s="32">
        <v>-0.67</v>
      </c>
      <c r="S401" s="32">
        <v>-1.05</v>
      </c>
      <c r="T401" s="52">
        <v>3.61</v>
      </c>
      <c r="U401" s="49">
        <v>6.34</v>
      </c>
      <c r="V401" s="50">
        <v>3.08</v>
      </c>
      <c r="W401" s="39">
        <v>0.31</v>
      </c>
      <c r="X401" s="32">
        <v>0.54</v>
      </c>
      <c r="Y401" s="52">
        <v>4.92</v>
      </c>
      <c r="Z401" s="36">
        <v>3</v>
      </c>
      <c r="AA401" s="32">
        <v>0.02</v>
      </c>
      <c r="AB401" s="38">
        <v>0.06</v>
      </c>
      <c r="AC401" s="39">
        <v>0.28999999999999998</v>
      </c>
      <c r="AD401" s="38">
        <v>0.3</v>
      </c>
      <c r="AE401" s="32">
        <v>0.04</v>
      </c>
      <c r="AF401" s="32">
        <v>0.32</v>
      </c>
      <c r="AG401" s="32">
        <v>0.08</v>
      </c>
      <c r="AH401" s="32">
        <v>-2.4700000000000002</v>
      </c>
      <c r="AI401" s="52">
        <v>0.73</v>
      </c>
      <c r="AJ401" s="52">
        <v>-22.51</v>
      </c>
      <c r="AK401" s="40">
        <v>1</v>
      </c>
      <c r="AL401" s="40">
        <v>1</v>
      </c>
      <c r="AM401" s="40">
        <v>1.5</v>
      </c>
      <c r="AN401" s="32">
        <v>-0.2</v>
      </c>
      <c r="AO401" s="40">
        <v>1</v>
      </c>
      <c r="AP401" s="40">
        <v>1</v>
      </c>
      <c r="AQ401" s="40">
        <f>VLOOKUP(B401,'[1]PHYS DATA'!$1:$1048576,11,FALSE)</f>
        <v>2</v>
      </c>
      <c r="AR401" s="32">
        <v>-0.03</v>
      </c>
      <c r="AS401" s="38">
        <v>-0.84</v>
      </c>
      <c r="AT401" s="52">
        <v>30</v>
      </c>
      <c r="AU401" s="41">
        <f>VLOOKUP(B401,'[1]PHYS DATA'!$1:$1048576,13,FALSE)</f>
        <v>4</v>
      </c>
      <c r="AV401" s="42"/>
      <c r="AW401" s="52">
        <v>-1.1499999999999999</v>
      </c>
      <c r="AX401" s="52">
        <v>0.56000000000000005</v>
      </c>
      <c r="AY401" s="52">
        <v>3.16</v>
      </c>
      <c r="AZ401" s="9" t="s">
        <v>436</v>
      </c>
    </row>
    <row r="402" spans="1:52" ht="18" customHeight="1" x14ac:dyDescent="0.25">
      <c r="A402" s="29">
        <v>396</v>
      </c>
      <c r="B402" s="29">
        <v>501756</v>
      </c>
      <c r="C402" s="29"/>
      <c r="D402" s="29"/>
      <c r="E402" s="29" t="s">
        <v>504</v>
      </c>
      <c r="F402" s="29"/>
      <c r="G402" s="29" t="s">
        <v>504</v>
      </c>
      <c r="H402" s="30" t="s">
        <v>541</v>
      </c>
      <c r="I402" s="55">
        <v>183.96</v>
      </c>
      <c r="J402" s="32">
        <v>0.34</v>
      </c>
      <c r="K402" s="52">
        <v>7.51</v>
      </c>
      <c r="L402" s="52">
        <v>12.42</v>
      </c>
      <c r="M402" s="52">
        <v>9.91</v>
      </c>
      <c r="N402" s="35">
        <v>-30</v>
      </c>
      <c r="O402" s="36">
        <v>0.58260869565217388</v>
      </c>
      <c r="P402" s="37">
        <v>2021</v>
      </c>
      <c r="Q402" s="49">
        <v>3.03</v>
      </c>
      <c r="R402" s="39">
        <v>0.69</v>
      </c>
      <c r="S402" s="32">
        <v>-0.54</v>
      </c>
      <c r="T402" s="49">
        <v>0.67</v>
      </c>
      <c r="U402" s="52">
        <v>4.38</v>
      </c>
      <c r="V402" s="49">
        <v>3.26</v>
      </c>
      <c r="W402" s="39">
        <v>0.33</v>
      </c>
      <c r="X402" s="39">
        <v>0.6</v>
      </c>
      <c r="Y402" s="51">
        <v>5.0599999999999996</v>
      </c>
      <c r="Z402" s="36">
        <v>1.3333333333333333</v>
      </c>
      <c r="AA402" s="32">
        <v>0.01</v>
      </c>
      <c r="AB402" s="38">
        <v>0.06</v>
      </c>
      <c r="AC402" s="34">
        <v>0.35</v>
      </c>
      <c r="AD402" s="34">
        <v>0.39</v>
      </c>
      <c r="AE402" s="32">
        <v>0.04</v>
      </c>
      <c r="AF402" s="38">
        <v>0.35</v>
      </c>
      <c r="AG402" s="39">
        <v>-0.24</v>
      </c>
      <c r="AH402" s="33">
        <v>1.45</v>
      </c>
      <c r="AI402" s="52">
        <v>0.83</v>
      </c>
      <c r="AJ402" s="52">
        <v>-43.31</v>
      </c>
      <c r="AK402" s="40">
        <v>2</v>
      </c>
      <c r="AL402" s="40">
        <v>4</v>
      </c>
      <c r="AM402" s="40">
        <v>1</v>
      </c>
      <c r="AN402" s="32">
        <v>0.12</v>
      </c>
      <c r="AO402" s="40">
        <v>4</v>
      </c>
      <c r="AP402" s="40">
        <v>2</v>
      </c>
      <c r="AQ402" s="40">
        <f>VLOOKUP(B402,'[1]PHYS DATA'!$1:$1048576,11,FALSE)</f>
        <v>1</v>
      </c>
      <c r="AR402" s="32">
        <v>-0.04</v>
      </c>
      <c r="AS402" s="32">
        <v>0.51</v>
      </c>
      <c r="AT402" s="52">
        <v>30.5</v>
      </c>
      <c r="AU402" s="41">
        <f>VLOOKUP(B402,'[1]PHYS DATA'!$1:$1048576,13,FALSE)</f>
        <v>3.5</v>
      </c>
      <c r="AV402" s="42"/>
      <c r="AW402" s="52">
        <v>-2.4300000000000002</v>
      </c>
      <c r="AX402" s="52">
        <v>0.97</v>
      </c>
      <c r="AY402" s="52">
        <v>8.58</v>
      </c>
      <c r="AZ402" s="9" t="s">
        <v>437</v>
      </c>
    </row>
    <row r="403" spans="1:52" ht="18" customHeight="1" x14ac:dyDescent="0.25">
      <c r="A403" s="29">
        <v>397</v>
      </c>
      <c r="B403" s="29">
        <v>501571</v>
      </c>
      <c r="C403" s="29"/>
      <c r="D403" s="29" t="s">
        <v>504</v>
      </c>
      <c r="E403" s="29"/>
      <c r="F403" s="29" t="s">
        <v>504</v>
      </c>
      <c r="G403" s="29"/>
      <c r="H403" s="30" t="s">
        <v>540</v>
      </c>
      <c r="I403" s="56">
        <v>180.74</v>
      </c>
      <c r="J403" s="32">
        <v>0.53</v>
      </c>
      <c r="K403" s="49">
        <v>11.77</v>
      </c>
      <c r="L403" s="48">
        <v>18.010000000000002</v>
      </c>
      <c r="M403" s="51">
        <v>15</v>
      </c>
      <c r="N403" s="35">
        <v>-25</v>
      </c>
      <c r="O403" s="36">
        <v>0.7267441860465117</v>
      </c>
      <c r="P403" s="37">
        <v>2022</v>
      </c>
      <c r="Q403" s="49">
        <v>2.86</v>
      </c>
      <c r="R403" s="32">
        <v>-0.92</v>
      </c>
      <c r="S403" s="32">
        <v>-1.07</v>
      </c>
      <c r="T403" s="52">
        <v>4.8600000000000003</v>
      </c>
      <c r="U403" s="48">
        <v>7.24</v>
      </c>
      <c r="V403" s="49">
        <v>3.23</v>
      </c>
      <c r="W403" s="32">
        <v>0.17</v>
      </c>
      <c r="X403" s="32">
        <v>0.33</v>
      </c>
      <c r="Y403" s="49">
        <v>6.12</v>
      </c>
      <c r="Z403" s="36">
        <v>2</v>
      </c>
      <c r="AA403" s="32">
        <v>0.02</v>
      </c>
      <c r="AB403" s="32">
        <v>0.05</v>
      </c>
      <c r="AC403" s="32">
        <v>0.13</v>
      </c>
      <c r="AD403" s="32">
        <v>0.22</v>
      </c>
      <c r="AE403" s="32">
        <v>0.03</v>
      </c>
      <c r="AF403" s="32">
        <v>0.2</v>
      </c>
      <c r="AG403" s="32">
        <v>-0.18</v>
      </c>
      <c r="AH403" s="39">
        <v>1.02</v>
      </c>
      <c r="AI403" s="52">
        <v>0.17</v>
      </c>
      <c r="AJ403" s="52">
        <v>-43.72</v>
      </c>
      <c r="AK403" s="40">
        <v>5</v>
      </c>
      <c r="AL403" s="40">
        <v>5</v>
      </c>
      <c r="AM403" s="40">
        <v>2</v>
      </c>
      <c r="AN403" s="32">
        <v>0.04</v>
      </c>
      <c r="AO403" s="40">
        <v>1.5</v>
      </c>
      <c r="AP403" s="40">
        <v>2</v>
      </c>
      <c r="AQ403" s="40">
        <f>VLOOKUP(B403,'[1]PHYS DATA'!$1:$1048576,11,FALSE)</f>
        <v>2.5</v>
      </c>
      <c r="AR403" s="32">
        <v>0.08</v>
      </c>
      <c r="AS403" s="32">
        <v>1.86</v>
      </c>
      <c r="AT403" s="52">
        <v>28.4</v>
      </c>
      <c r="AU403" s="41">
        <f>VLOOKUP(B403,'[1]PHYS DATA'!$1:$1048576,13,FALSE)</f>
        <v>4</v>
      </c>
      <c r="AV403" s="42"/>
      <c r="AW403" s="52">
        <v>-1.74</v>
      </c>
      <c r="AX403" s="52">
        <v>4.93</v>
      </c>
      <c r="AY403" s="52">
        <v>7.33</v>
      </c>
      <c r="AZ403" s="9" t="s">
        <v>438</v>
      </c>
    </row>
    <row r="404" spans="1:52" ht="18" customHeight="1" x14ac:dyDescent="0.25">
      <c r="A404" s="29">
        <v>398</v>
      </c>
      <c r="B404" s="29">
        <v>501091</v>
      </c>
      <c r="C404" s="29"/>
      <c r="D404" s="29"/>
      <c r="E404" s="29"/>
      <c r="F404" s="29"/>
      <c r="G404" s="29"/>
      <c r="H404" s="30" t="s">
        <v>521</v>
      </c>
      <c r="I404" s="56">
        <v>181.68</v>
      </c>
      <c r="J404" s="32">
        <v>0.56000000000000005</v>
      </c>
      <c r="K404" s="50">
        <v>10.56</v>
      </c>
      <c r="L404" s="50">
        <v>15.73</v>
      </c>
      <c r="M404" s="52">
        <v>14.22</v>
      </c>
      <c r="N404" s="35">
        <v>-20</v>
      </c>
      <c r="O404" s="36"/>
      <c r="P404" s="37"/>
      <c r="Q404" s="50">
        <v>2.79</v>
      </c>
      <c r="R404" s="32">
        <v>-0.28999999999999998</v>
      </c>
      <c r="S404" s="32">
        <v>-0.6</v>
      </c>
      <c r="T404" s="52">
        <v>2.92</v>
      </c>
      <c r="U404" s="50">
        <v>6.02</v>
      </c>
      <c r="V404" s="50">
        <v>2.94</v>
      </c>
      <c r="W404" s="32">
        <v>0.26</v>
      </c>
      <c r="X404" s="38">
        <v>0.55000000000000004</v>
      </c>
      <c r="Y404" s="50">
        <v>5.96</v>
      </c>
      <c r="Z404" s="36"/>
      <c r="AA404" s="32">
        <v>0.01</v>
      </c>
      <c r="AB404" s="39">
        <v>7.0000000000000007E-2</v>
      </c>
      <c r="AC404" s="38">
        <v>0.27</v>
      </c>
      <c r="AD404" s="39">
        <v>0.34</v>
      </c>
      <c r="AE404" s="32">
        <v>0.03</v>
      </c>
      <c r="AF404" s="32">
        <v>0.31</v>
      </c>
      <c r="AG404" s="32">
        <v>-0.17</v>
      </c>
      <c r="AH404" s="32">
        <v>-0.75</v>
      </c>
      <c r="AI404" s="52">
        <v>0.38</v>
      </c>
      <c r="AJ404" s="52">
        <v>-28.71</v>
      </c>
      <c r="AK404" s="40">
        <v>5</v>
      </c>
      <c r="AL404" s="40">
        <v>4</v>
      </c>
      <c r="AM404" s="40">
        <v>3.5</v>
      </c>
      <c r="AN404" s="32">
        <v>0.02</v>
      </c>
      <c r="AO404" s="40">
        <v>1.5</v>
      </c>
      <c r="AP404" s="40">
        <v>1</v>
      </c>
      <c r="AQ404" s="40">
        <f>VLOOKUP(B404,'[1]PHYS DATA'!$1:$1048576,11,FALSE)</f>
        <v>1</v>
      </c>
      <c r="AR404" s="32">
        <v>0.09</v>
      </c>
      <c r="AS404" s="32">
        <v>0.39</v>
      </c>
      <c r="AT404" s="52">
        <v>29</v>
      </c>
      <c r="AU404" s="41">
        <f>VLOOKUP(B404,'[1]PHYS DATA'!$1:$1048576,13,FALSE)</f>
        <v>3.5</v>
      </c>
      <c r="AV404" s="42"/>
      <c r="AW404" s="52">
        <v>-1.32</v>
      </c>
      <c r="AX404" s="51">
        <v>8.56</v>
      </c>
      <c r="AY404" s="50">
        <v>13.45</v>
      </c>
      <c r="AZ404" s="9" t="s">
        <v>439</v>
      </c>
    </row>
    <row r="405" spans="1:52" ht="18" customHeight="1" x14ac:dyDescent="0.25">
      <c r="A405" s="29">
        <v>399</v>
      </c>
      <c r="B405" s="29">
        <v>501054</v>
      </c>
      <c r="C405" s="29"/>
      <c r="D405" s="29" t="s">
        <v>504</v>
      </c>
      <c r="E405" s="29"/>
      <c r="F405" s="29"/>
      <c r="G405" s="29"/>
      <c r="H405" s="30" t="s">
        <v>522</v>
      </c>
      <c r="I405" s="56">
        <v>180.34</v>
      </c>
      <c r="J405" s="32">
        <v>0.48</v>
      </c>
      <c r="K405" s="49">
        <v>11.35</v>
      </c>
      <c r="L405" s="50">
        <v>16.239999999999998</v>
      </c>
      <c r="M405" s="52">
        <v>12.56</v>
      </c>
      <c r="N405" s="35">
        <v>-40</v>
      </c>
      <c r="O405" s="36"/>
      <c r="P405" s="37"/>
      <c r="Q405" s="51">
        <v>2.39</v>
      </c>
      <c r="R405" s="32">
        <v>-0.56000000000000005</v>
      </c>
      <c r="S405" s="32">
        <v>-0.86</v>
      </c>
      <c r="T405" s="52">
        <v>6.56</v>
      </c>
      <c r="U405" s="48">
        <v>7.17</v>
      </c>
      <c r="V405" s="50">
        <v>2.91</v>
      </c>
      <c r="W405" s="32">
        <v>0.2</v>
      </c>
      <c r="X405" s="32">
        <v>0.42</v>
      </c>
      <c r="Y405" s="51">
        <v>5.19</v>
      </c>
      <c r="Z405" s="36"/>
      <c r="AA405" s="32">
        <v>0.01</v>
      </c>
      <c r="AB405" s="38">
        <v>0.06</v>
      </c>
      <c r="AC405" s="32">
        <v>0.18</v>
      </c>
      <c r="AD405" s="32">
        <v>0.24</v>
      </c>
      <c r="AE405" s="32">
        <v>0.03</v>
      </c>
      <c r="AF405" s="32">
        <v>0.25</v>
      </c>
      <c r="AG405" s="32">
        <v>-0.09</v>
      </c>
      <c r="AH405" s="32">
        <v>0.02</v>
      </c>
      <c r="AI405" s="52">
        <v>0.68</v>
      </c>
      <c r="AJ405" s="52">
        <v>-36.86</v>
      </c>
      <c r="AK405" s="40">
        <v>5</v>
      </c>
      <c r="AL405" s="40">
        <v>5</v>
      </c>
      <c r="AM405" s="40">
        <v>2.1666666666666665</v>
      </c>
      <c r="AN405" s="32">
        <v>-0.05</v>
      </c>
      <c r="AO405" s="40">
        <v>1.5</v>
      </c>
      <c r="AP405" s="40">
        <v>1</v>
      </c>
      <c r="AQ405" s="40">
        <f>VLOOKUP(B405,'[1]PHYS DATA'!$1:$1048576,11,FALSE)</f>
        <v>1</v>
      </c>
      <c r="AR405" s="32">
        <v>-0.02</v>
      </c>
      <c r="AS405" s="32">
        <v>0.53</v>
      </c>
      <c r="AT405" s="52">
        <v>29.1</v>
      </c>
      <c r="AU405" s="41">
        <f>VLOOKUP(B405,'[1]PHYS DATA'!$1:$1048576,13,FALSE)</f>
        <v>4</v>
      </c>
      <c r="AV405" s="42"/>
      <c r="AW405" s="52">
        <v>-1.04</v>
      </c>
      <c r="AX405" s="51">
        <v>8.4499999999999993</v>
      </c>
      <c r="AY405" s="51">
        <v>11.2</v>
      </c>
      <c r="AZ405" s="9" t="s">
        <v>440</v>
      </c>
    </row>
    <row r="406" spans="1:52" ht="18" customHeight="1" x14ac:dyDescent="0.25">
      <c r="A406" s="29">
        <v>400</v>
      </c>
      <c r="B406" s="29">
        <v>502337</v>
      </c>
      <c r="C406" s="29"/>
      <c r="D406" s="29" t="s">
        <v>504</v>
      </c>
      <c r="E406" s="29" t="s">
        <v>504</v>
      </c>
      <c r="F406" s="29"/>
      <c r="G406" s="29"/>
      <c r="H406" s="30" t="s">
        <v>532</v>
      </c>
      <c r="I406" s="56">
        <v>182.04</v>
      </c>
      <c r="J406" s="32">
        <v>0.51</v>
      </c>
      <c r="K406" s="52">
        <v>9.31</v>
      </c>
      <c r="L406" s="50">
        <v>15.65</v>
      </c>
      <c r="M406" s="52">
        <v>14.2</v>
      </c>
      <c r="N406" s="35">
        <v>-20</v>
      </c>
      <c r="O406" s="36">
        <v>0.78566308243727589</v>
      </c>
      <c r="P406" s="37">
        <v>2021</v>
      </c>
      <c r="Q406" s="48">
        <v>3.51</v>
      </c>
      <c r="R406" s="32">
        <v>0.17</v>
      </c>
      <c r="S406" s="32">
        <v>-1</v>
      </c>
      <c r="T406" s="52">
        <v>2.7</v>
      </c>
      <c r="U406" s="50">
        <v>6.07</v>
      </c>
      <c r="V406" s="48">
        <v>3.8</v>
      </c>
      <c r="W406" s="32">
        <v>0.22</v>
      </c>
      <c r="X406" s="32">
        <v>0.48</v>
      </c>
      <c r="Y406" s="50">
        <v>5.93</v>
      </c>
      <c r="Z406" s="36">
        <v>2</v>
      </c>
      <c r="AA406" s="39">
        <v>0.03</v>
      </c>
      <c r="AB406" s="32">
        <v>0.05</v>
      </c>
      <c r="AC406" s="32">
        <v>0.16</v>
      </c>
      <c r="AD406" s="32">
        <v>0.23</v>
      </c>
      <c r="AE406" s="32">
        <v>0.03</v>
      </c>
      <c r="AF406" s="32">
        <v>0.31</v>
      </c>
      <c r="AG406" s="32">
        <v>-0.17</v>
      </c>
      <c r="AH406" s="32">
        <v>-0.06</v>
      </c>
      <c r="AI406" s="51">
        <v>1.02</v>
      </c>
      <c r="AJ406" s="52">
        <v>-42.17</v>
      </c>
      <c r="AK406" s="40">
        <v>5</v>
      </c>
      <c r="AL406" s="40">
        <v>4</v>
      </c>
      <c r="AM406" s="40">
        <v>1.6666666666666667</v>
      </c>
      <c r="AN406" s="32">
        <v>0.01</v>
      </c>
      <c r="AO406" s="40">
        <v>2</v>
      </c>
      <c r="AP406" s="40">
        <v>3</v>
      </c>
      <c r="AQ406" s="40">
        <f>VLOOKUP(B406,'[1]PHYS DATA'!$1:$1048576,11,FALSE)</f>
        <v>1</v>
      </c>
      <c r="AR406" s="32">
        <v>0.14000000000000001</v>
      </c>
      <c r="AS406" s="32">
        <v>0.86</v>
      </c>
      <c r="AT406" s="52">
        <v>30.8</v>
      </c>
      <c r="AU406" s="41">
        <f>VLOOKUP(B406,'[1]PHYS DATA'!$1:$1048576,13,FALSE)</f>
        <v>4</v>
      </c>
      <c r="AV406" s="42"/>
      <c r="AW406" s="52">
        <v>-1.9</v>
      </c>
      <c r="AX406" s="52">
        <v>-0.28000000000000003</v>
      </c>
      <c r="AY406" s="52">
        <v>4.88</v>
      </c>
      <c r="AZ406" s="9" t="s">
        <v>441</v>
      </c>
    </row>
    <row r="407" spans="1:52" ht="18" customHeight="1" x14ac:dyDescent="0.25">
      <c r="A407" s="29">
        <v>401</v>
      </c>
      <c r="B407" s="29">
        <v>502379</v>
      </c>
      <c r="C407" s="29"/>
      <c r="D407" s="29"/>
      <c r="E407" s="29" t="s">
        <v>504</v>
      </c>
      <c r="F407" s="29"/>
      <c r="G407" s="29"/>
      <c r="H407" s="30" t="s">
        <v>541</v>
      </c>
      <c r="I407" s="56">
        <v>181.99</v>
      </c>
      <c r="J407" s="32">
        <v>0.6</v>
      </c>
      <c r="K407" s="52">
        <v>8.17</v>
      </c>
      <c r="L407" s="52">
        <v>13.18</v>
      </c>
      <c r="M407" s="52">
        <v>9.24</v>
      </c>
      <c r="N407" s="35">
        <v>-40</v>
      </c>
      <c r="O407" s="36">
        <v>0.66352739726027399</v>
      </c>
      <c r="P407" s="37">
        <v>2020</v>
      </c>
      <c r="Q407" s="51">
        <v>2.1800000000000002</v>
      </c>
      <c r="R407" s="32">
        <v>-0.28000000000000003</v>
      </c>
      <c r="S407" s="32">
        <v>-0.91</v>
      </c>
      <c r="T407" s="52">
        <v>2.69</v>
      </c>
      <c r="U407" s="52">
        <v>5.3</v>
      </c>
      <c r="V407" s="52">
        <v>2.34</v>
      </c>
      <c r="W407" s="39">
        <v>0.32</v>
      </c>
      <c r="X407" s="38">
        <v>0.59</v>
      </c>
      <c r="Y407" s="52">
        <v>4.8099999999999996</v>
      </c>
      <c r="Z407" s="36">
        <v>1.6666666666666667</v>
      </c>
      <c r="AA407" s="32">
        <v>0.01</v>
      </c>
      <c r="AB407" s="32">
        <v>0.04</v>
      </c>
      <c r="AC407" s="34">
        <v>0.33</v>
      </c>
      <c r="AD407" s="39">
        <v>0.34</v>
      </c>
      <c r="AE407" s="39">
        <v>0.05</v>
      </c>
      <c r="AF407" s="38">
        <v>0.36</v>
      </c>
      <c r="AG407" s="32">
        <v>-0.17</v>
      </c>
      <c r="AH407" s="33">
        <v>1.65</v>
      </c>
      <c r="AI407" s="52">
        <v>7.0000000000000007E-2</v>
      </c>
      <c r="AJ407" s="52">
        <v>-41.83</v>
      </c>
      <c r="AK407" s="40">
        <v>1</v>
      </c>
      <c r="AL407" s="40">
        <v>1</v>
      </c>
      <c r="AM407" s="40">
        <v>1.5</v>
      </c>
      <c r="AN407" s="32">
        <v>0.16</v>
      </c>
      <c r="AO407" s="40">
        <v>1</v>
      </c>
      <c r="AP407" s="40">
        <v>2</v>
      </c>
      <c r="AQ407" s="40">
        <f>VLOOKUP(B407,'[1]PHYS DATA'!$1:$1048576,11,FALSE)</f>
        <v>1</v>
      </c>
      <c r="AR407" s="32">
        <v>-0.05</v>
      </c>
      <c r="AS407" s="32">
        <v>1.7</v>
      </c>
      <c r="AT407" s="52">
        <v>32.700000000000003</v>
      </c>
      <c r="AU407" s="41">
        <f>VLOOKUP(B407,'[1]PHYS DATA'!$1:$1048576,13,FALSE)</f>
        <v>3.5</v>
      </c>
      <c r="AV407" s="42"/>
      <c r="AW407" s="52">
        <v>-2.0099999999999998</v>
      </c>
      <c r="AX407" s="52">
        <v>7.5</v>
      </c>
      <c r="AY407" s="49">
        <v>14.7</v>
      </c>
      <c r="AZ407" s="9" t="s">
        <v>442</v>
      </c>
    </row>
    <row r="408" spans="1:52" ht="18" customHeight="1" x14ac:dyDescent="0.25">
      <c r="A408" s="29">
        <v>402</v>
      </c>
      <c r="B408" s="29">
        <v>500238</v>
      </c>
      <c r="C408" s="29"/>
      <c r="D408" s="29" t="s">
        <v>504</v>
      </c>
      <c r="E408" s="29" t="s">
        <v>504</v>
      </c>
      <c r="F408" s="29"/>
      <c r="G408" s="29" t="s">
        <v>504</v>
      </c>
      <c r="H408" s="30" t="s">
        <v>552</v>
      </c>
      <c r="I408" s="56">
        <v>180.92</v>
      </c>
      <c r="J408" s="32">
        <v>0.64</v>
      </c>
      <c r="K408" s="50">
        <v>10.28</v>
      </c>
      <c r="L408" s="50">
        <v>15.86</v>
      </c>
      <c r="M408" s="51">
        <v>14.58</v>
      </c>
      <c r="N408" s="35">
        <v>-10</v>
      </c>
      <c r="O408" s="36">
        <v>0.889914304548451</v>
      </c>
      <c r="P408" s="37">
        <v>2020</v>
      </c>
      <c r="Q408" s="52">
        <v>1.55</v>
      </c>
      <c r="R408" s="32">
        <v>-0.62</v>
      </c>
      <c r="S408" s="32">
        <v>-0.71</v>
      </c>
      <c r="T408" s="52">
        <v>2.4500000000000002</v>
      </c>
      <c r="U408" s="51">
        <v>5.56</v>
      </c>
      <c r="V408" s="52">
        <v>2.08</v>
      </c>
      <c r="W408" s="33">
        <v>0.4</v>
      </c>
      <c r="X408" s="39">
        <v>0.66</v>
      </c>
      <c r="Y408" s="48">
        <v>6.82</v>
      </c>
      <c r="Z408" s="36">
        <v>2</v>
      </c>
      <c r="AA408" s="32">
        <v>-0.01</v>
      </c>
      <c r="AB408" s="32">
        <v>0.04</v>
      </c>
      <c r="AC408" s="31">
        <v>0.49</v>
      </c>
      <c r="AD408" s="31">
        <v>0.5</v>
      </c>
      <c r="AE408" s="39">
        <v>0.05</v>
      </c>
      <c r="AF408" s="39">
        <v>0.37</v>
      </c>
      <c r="AG408" s="39">
        <v>-0.25</v>
      </c>
      <c r="AH408" s="32">
        <v>-1.97</v>
      </c>
      <c r="AI408" s="52">
        <v>-1.3</v>
      </c>
      <c r="AJ408" s="52">
        <v>-31.53</v>
      </c>
      <c r="AK408" s="40">
        <v>5</v>
      </c>
      <c r="AL408" s="40">
        <v>5</v>
      </c>
      <c r="AM408" s="40">
        <v>1</v>
      </c>
      <c r="AN408" s="32">
        <v>0.1</v>
      </c>
      <c r="AO408" s="40">
        <v>1.5</v>
      </c>
      <c r="AP408" s="40">
        <v>2</v>
      </c>
      <c r="AQ408" s="40">
        <f>VLOOKUP(B408,'[1]PHYS DATA'!$1:$1048576,11,FALSE)</f>
        <v>2</v>
      </c>
      <c r="AR408" s="32">
        <v>-0.02</v>
      </c>
      <c r="AS408" s="32">
        <v>1.1100000000000001</v>
      </c>
      <c r="AT408" s="52">
        <v>31.8</v>
      </c>
      <c r="AU408" s="41">
        <f>VLOOKUP(B408,'[1]PHYS DATA'!$1:$1048576,13,FALSE)</f>
        <v>4</v>
      </c>
      <c r="AV408" s="42"/>
      <c r="AW408" s="52">
        <v>-1.93</v>
      </c>
      <c r="AX408" s="52">
        <v>3.32</v>
      </c>
      <c r="AY408" s="51">
        <v>9.56</v>
      </c>
      <c r="AZ408" s="9" t="s">
        <v>443</v>
      </c>
    </row>
    <row r="409" spans="1:52" ht="18" customHeight="1" x14ac:dyDescent="0.25">
      <c r="A409" s="29">
        <v>403</v>
      </c>
      <c r="B409" s="29">
        <v>501108</v>
      </c>
      <c r="C409" s="29"/>
      <c r="D409" s="29" t="s">
        <v>504</v>
      </c>
      <c r="E409" s="29" t="s">
        <v>504</v>
      </c>
      <c r="F409" s="29"/>
      <c r="G409" s="29"/>
      <c r="H409" s="30" t="s">
        <v>549</v>
      </c>
      <c r="I409" s="56">
        <v>180.39</v>
      </c>
      <c r="J409" s="32">
        <v>0.61</v>
      </c>
      <c r="K409" s="50">
        <v>10.48</v>
      </c>
      <c r="L409" s="50">
        <v>15.39</v>
      </c>
      <c r="M409" s="52">
        <v>13.35</v>
      </c>
      <c r="N409" s="35">
        <v>-30</v>
      </c>
      <c r="O409" s="36">
        <v>0.64695518114745065</v>
      </c>
      <c r="P409" s="37">
        <v>2020</v>
      </c>
      <c r="Q409" s="49">
        <v>3.01</v>
      </c>
      <c r="R409" s="38">
        <v>0.47</v>
      </c>
      <c r="S409" s="32">
        <v>-0.8</v>
      </c>
      <c r="T409" s="52">
        <v>4.07</v>
      </c>
      <c r="U409" s="51">
        <v>5.44</v>
      </c>
      <c r="V409" s="49">
        <v>3.24</v>
      </c>
      <c r="W409" s="32">
        <v>0.25</v>
      </c>
      <c r="X409" s="32">
        <v>0.46</v>
      </c>
      <c r="Y409" s="50">
        <v>5.41</v>
      </c>
      <c r="Z409" s="36">
        <v>1.6</v>
      </c>
      <c r="AA409" s="32">
        <v>0.01</v>
      </c>
      <c r="AB409" s="32">
        <v>0.04</v>
      </c>
      <c r="AC409" s="32">
        <v>0.22</v>
      </c>
      <c r="AD409" s="32">
        <v>0.25</v>
      </c>
      <c r="AE409" s="39">
        <v>0.05</v>
      </c>
      <c r="AF409" s="32">
        <v>0.3</v>
      </c>
      <c r="AG409" s="32">
        <v>-0.16</v>
      </c>
      <c r="AH409" s="32">
        <v>-0.78</v>
      </c>
      <c r="AI409" s="52">
        <v>0.03</v>
      </c>
      <c r="AJ409" s="52">
        <v>-39.07</v>
      </c>
      <c r="AK409" s="40">
        <v>4</v>
      </c>
      <c r="AL409" s="40">
        <v>4</v>
      </c>
      <c r="AM409" s="40">
        <v>3.5</v>
      </c>
      <c r="AN409" s="32">
        <v>-0.14000000000000001</v>
      </c>
      <c r="AO409" s="40">
        <v>1</v>
      </c>
      <c r="AP409" s="40">
        <v>3</v>
      </c>
      <c r="AQ409" s="40">
        <f>VLOOKUP(B409,'[1]PHYS DATA'!$1:$1048576,11,FALSE)</f>
        <v>3</v>
      </c>
      <c r="AR409" s="32">
        <v>0.11</v>
      </c>
      <c r="AS409" s="32">
        <v>0.35</v>
      </c>
      <c r="AT409" s="52">
        <v>27.1</v>
      </c>
      <c r="AU409" s="41">
        <f>VLOOKUP(B409,'[1]PHYS DATA'!$1:$1048576,13,FALSE)</f>
        <v>3.5</v>
      </c>
      <c r="AV409" s="42"/>
      <c r="AW409" s="52">
        <v>-2.31</v>
      </c>
      <c r="AX409" s="52">
        <v>2.1800000000000002</v>
      </c>
      <c r="AY409" s="52">
        <v>7.04</v>
      </c>
      <c r="AZ409" s="9" t="s">
        <v>444</v>
      </c>
    </row>
    <row r="410" spans="1:52" ht="18" customHeight="1" x14ac:dyDescent="0.25">
      <c r="A410" s="29">
        <v>404</v>
      </c>
      <c r="B410" s="29">
        <v>501491</v>
      </c>
      <c r="C410" s="29"/>
      <c r="D410" s="29" t="s">
        <v>504</v>
      </c>
      <c r="E410" s="29" t="s">
        <v>504</v>
      </c>
      <c r="F410" s="29"/>
      <c r="G410" s="29" t="s">
        <v>504</v>
      </c>
      <c r="H410" s="30" t="s">
        <v>553</v>
      </c>
      <c r="I410" s="56">
        <v>179.8</v>
      </c>
      <c r="J410" s="32">
        <v>0.52</v>
      </c>
      <c r="K410" s="49">
        <v>11.09</v>
      </c>
      <c r="L410" s="49">
        <v>17.22</v>
      </c>
      <c r="M410" s="51">
        <v>14.93</v>
      </c>
      <c r="N410" s="35">
        <v>-20</v>
      </c>
      <c r="O410" s="36">
        <v>0.83932853717026368</v>
      </c>
      <c r="P410" s="37">
        <v>2018</v>
      </c>
      <c r="Q410" s="50">
        <v>2.48</v>
      </c>
      <c r="R410" s="32">
        <v>-0.41</v>
      </c>
      <c r="S410" s="32">
        <v>-0.57999999999999996</v>
      </c>
      <c r="T410" s="51">
        <v>1.69</v>
      </c>
      <c r="U410" s="50">
        <v>5.96</v>
      </c>
      <c r="V410" s="50">
        <v>3.17</v>
      </c>
      <c r="W410" s="32">
        <v>0.26</v>
      </c>
      <c r="X410" s="32">
        <v>0.38</v>
      </c>
      <c r="Y410" s="50">
        <v>5.89</v>
      </c>
      <c r="Z410" s="36">
        <v>2</v>
      </c>
      <c r="AA410" s="32">
        <v>1E-3</v>
      </c>
      <c r="AB410" s="32">
        <v>0.04</v>
      </c>
      <c r="AC410" s="38">
        <v>0.28000000000000003</v>
      </c>
      <c r="AD410" s="38">
        <v>0.28999999999999998</v>
      </c>
      <c r="AE410" s="32">
        <v>0.04</v>
      </c>
      <c r="AF410" s="32">
        <v>0.21</v>
      </c>
      <c r="AG410" s="32">
        <v>0.28000000000000003</v>
      </c>
      <c r="AH410" s="32">
        <v>-0.1</v>
      </c>
      <c r="AI410" s="52">
        <v>-0.17</v>
      </c>
      <c r="AJ410" s="52">
        <v>-37.700000000000003</v>
      </c>
      <c r="AK410" s="40">
        <v>4</v>
      </c>
      <c r="AL410" s="40">
        <v>4</v>
      </c>
      <c r="AM410" s="40">
        <v>3.5</v>
      </c>
      <c r="AN410" s="32">
        <v>-0.2</v>
      </c>
      <c r="AO410" s="40">
        <v>1</v>
      </c>
      <c r="AP410" s="40">
        <v>3.5</v>
      </c>
      <c r="AQ410" s="40">
        <f>VLOOKUP(B410,'[1]PHYS DATA'!$1:$1048576,11,FALSE)</f>
        <v>3</v>
      </c>
      <c r="AR410" s="39">
        <v>0.19</v>
      </c>
      <c r="AS410" s="32">
        <v>1.19</v>
      </c>
      <c r="AT410" s="52">
        <v>28.6</v>
      </c>
      <c r="AU410" s="41">
        <f>VLOOKUP(B410,'[1]PHYS DATA'!$1:$1048576,13,FALSE)</f>
        <v>3</v>
      </c>
      <c r="AV410" s="42"/>
      <c r="AW410" s="51">
        <v>-3.05</v>
      </c>
      <c r="AX410" s="52">
        <v>-0.14000000000000001</v>
      </c>
      <c r="AY410" s="52">
        <v>-0.62</v>
      </c>
      <c r="AZ410" s="9" t="s">
        <v>445</v>
      </c>
    </row>
    <row r="411" spans="1:52" ht="18" customHeight="1" x14ac:dyDescent="0.25">
      <c r="A411" s="29">
        <v>405</v>
      </c>
      <c r="B411" s="29">
        <v>501995</v>
      </c>
      <c r="C411" s="29"/>
      <c r="D411" s="29" t="s">
        <v>504</v>
      </c>
      <c r="E411" s="29" t="s">
        <v>504</v>
      </c>
      <c r="F411" s="29"/>
      <c r="G411" s="29"/>
      <c r="H411" s="30" t="s">
        <v>546</v>
      </c>
      <c r="I411" s="56">
        <v>181.95</v>
      </c>
      <c r="J411" s="32">
        <v>0.84</v>
      </c>
      <c r="K411" s="49">
        <v>11.74</v>
      </c>
      <c r="L411" s="49">
        <v>16.850000000000001</v>
      </c>
      <c r="M411" s="51">
        <v>14.55</v>
      </c>
      <c r="N411" s="35">
        <v>-20</v>
      </c>
      <c r="O411" s="36">
        <v>1.3508771929824561</v>
      </c>
      <c r="P411" s="37">
        <v>2023</v>
      </c>
      <c r="Q411" s="51">
        <v>2.36</v>
      </c>
      <c r="R411" s="32">
        <v>-0.36</v>
      </c>
      <c r="S411" s="32">
        <v>-1.1200000000000001</v>
      </c>
      <c r="T411" s="52">
        <v>6.27</v>
      </c>
      <c r="U411" s="49">
        <v>6.67</v>
      </c>
      <c r="V411" s="50">
        <v>2.92</v>
      </c>
      <c r="W411" s="32">
        <v>0.26</v>
      </c>
      <c r="X411" s="32">
        <v>0.47</v>
      </c>
      <c r="Y411" s="51">
        <v>5.27</v>
      </c>
      <c r="Z411" s="36">
        <v>2.33</v>
      </c>
      <c r="AA411" s="32">
        <v>0.01</v>
      </c>
      <c r="AB411" s="32">
        <v>0.03</v>
      </c>
      <c r="AC411" s="32">
        <v>0.2</v>
      </c>
      <c r="AD411" s="32">
        <v>0.24</v>
      </c>
      <c r="AE411" s="34">
        <v>0.06</v>
      </c>
      <c r="AF411" s="32">
        <v>0.32</v>
      </c>
      <c r="AG411" s="32">
        <v>-0.17</v>
      </c>
      <c r="AH411" s="32">
        <v>-1.74</v>
      </c>
      <c r="AI411" s="52">
        <v>-0.39</v>
      </c>
      <c r="AJ411" s="49">
        <v>-62.85</v>
      </c>
      <c r="AK411" s="40">
        <v>5</v>
      </c>
      <c r="AL411" s="40">
        <v>4</v>
      </c>
      <c r="AM411" s="40">
        <v>2</v>
      </c>
      <c r="AN411" s="32">
        <v>-0.16</v>
      </c>
      <c r="AO411" s="40">
        <v>1</v>
      </c>
      <c r="AP411" s="40">
        <v>3</v>
      </c>
      <c r="AQ411" s="40">
        <f>VLOOKUP(B411,'[1]PHYS DATA'!$1:$1048576,11,FALSE)</f>
        <v>2</v>
      </c>
      <c r="AR411" s="32">
        <v>0.08</v>
      </c>
      <c r="AS411" s="32">
        <v>0.57999999999999996</v>
      </c>
      <c r="AT411" s="52">
        <v>29.3</v>
      </c>
      <c r="AU411" s="41">
        <f>VLOOKUP(B411,'[1]PHYS DATA'!$1:$1048576,13,FALSE)</f>
        <v>4.5</v>
      </c>
      <c r="AV411" s="42"/>
      <c r="AW411" s="52">
        <v>-1.48</v>
      </c>
      <c r="AX411" s="52">
        <v>2.94</v>
      </c>
      <c r="AY411" s="52">
        <v>6.85</v>
      </c>
      <c r="AZ411" s="9" t="s">
        <v>446</v>
      </c>
    </row>
    <row r="412" spans="1:52" ht="18" customHeight="1" x14ac:dyDescent="0.25">
      <c r="A412" s="29">
        <v>406</v>
      </c>
      <c r="B412" s="29">
        <v>501586</v>
      </c>
      <c r="C412" s="29"/>
      <c r="D412" s="29"/>
      <c r="E412" s="29" t="s">
        <v>504</v>
      </c>
      <c r="F412" s="29"/>
      <c r="G412" s="29"/>
      <c r="H412" s="30" t="s">
        <v>533</v>
      </c>
      <c r="I412" s="56">
        <v>180.95</v>
      </c>
      <c r="J412" s="32">
        <v>1.03</v>
      </c>
      <c r="K412" s="48">
        <v>12.63</v>
      </c>
      <c r="L412" s="48">
        <v>19.190000000000001</v>
      </c>
      <c r="M412" s="50">
        <v>16.600000000000001</v>
      </c>
      <c r="N412" s="35">
        <v>-15</v>
      </c>
      <c r="O412" s="36">
        <v>0.46913580246913578</v>
      </c>
      <c r="P412" s="37">
        <v>2023</v>
      </c>
      <c r="Q412" s="51">
        <v>2.2200000000000002</v>
      </c>
      <c r="R412" s="32">
        <v>-1.49</v>
      </c>
      <c r="S412" s="32">
        <v>-1.55</v>
      </c>
      <c r="T412" s="52">
        <v>6.35</v>
      </c>
      <c r="U412" s="47">
        <v>8.2100000000000009</v>
      </c>
      <c r="V412" s="50">
        <v>2.97</v>
      </c>
      <c r="W412" s="32">
        <v>0.23</v>
      </c>
      <c r="X412" s="32">
        <v>0.37</v>
      </c>
      <c r="Y412" s="50">
        <v>5.62</v>
      </c>
      <c r="Z412" s="36">
        <v>2</v>
      </c>
      <c r="AA412" s="32">
        <v>0.02</v>
      </c>
      <c r="AB412" s="32">
        <v>0.02</v>
      </c>
      <c r="AC412" s="32">
        <v>0.21</v>
      </c>
      <c r="AD412" s="32">
        <v>0.25</v>
      </c>
      <c r="AE412" s="32">
        <v>0.03</v>
      </c>
      <c r="AF412" s="32">
        <v>0.23</v>
      </c>
      <c r="AG412" s="32">
        <v>-0.17</v>
      </c>
      <c r="AH412" s="32">
        <v>-0.1</v>
      </c>
      <c r="AI412" s="52">
        <v>-0.77</v>
      </c>
      <c r="AJ412" s="51">
        <v>-51.22</v>
      </c>
      <c r="AK412" s="40">
        <v>5</v>
      </c>
      <c r="AL412" s="40">
        <v>4</v>
      </c>
      <c r="AM412" s="40">
        <v>3.5</v>
      </c>
      <c r="AN412" s="32">
        <v>-0.12</v>
      </c>
      <c r="AO412" s="40">
        <v>1</v>
      </c>
      <c r="AP412" s="40">
        <v>1</v>
      </c>
      <c r="AQ412" s="40">
        <f>VLOOKUP(B412,'[1]PHYS DATA'!$1:$1048576,11,FALSE)</f>
        <v>1</v>
      </c>
      <c r="AR412" s="32">
        <v>0.02</v>
      </c>
      <c r="AS412" s="32">
        <v>0.72</v>
      </c>
      <c r="AT412" s="52">
        <v>28.4</v>
      </c>
      <c r="AU412" s="41">
        <f>VLOOKUP(B412,'[1]PHYS DATA'!$1:$1048576,13,FALSE)</f>
        <v>3.5</v>
      </c>
      <c r="AV412" s="42"/>
      <c r="AW412" s="51">
        <v>-2.77</v>
      </c>
      <c r="AX412" s="52">
        <v>-0.24</v>
      </c>
      <c r="AY412" s="52">
        <v>1.2</v>
      </c>
      <c r="AZ412" s="9" t="s">
        <v>447</v>
      </c>
    </row>
    <row r="413" spans="1:52" ht="18" customHeight="1" x14ac:dyDescent="0.25">
      <c r="A413" s="29">
        <v>407</v>
      </c>
      <c r="B413" s="29">
        <v>502169</v>
      </c>
      <c r="C413" s="29"/>
      <c r="D413" s="29" t="s">
        <v>504</v>
      </c>
      <c r="E413" s="29" t="s">
        <v>504</v>
      </c>
      <c r="F413" s="29"/>
      <c r="G413" s="29"/>
      <c r="H413" s="30" t="s">
        <v>526</v>
      </c>
      <c r="I413" s="56">
        <v>182.66</v>
      </c>
      <c r="J413" s="32">
        <v>0.69</v>
      </c>
      <c r="K413" s="50">
        <v>10.38</v>
      </c>
      <c r="L413" s="49">
        <v>16.87</v>
      </c>
      <c r="M413" s="52">
        <v>14.25</v>
      </c>
      <c r="N413" s="35">
        <v>-30</v>
      </c>
      <c r="O413" s="36">
        <v>1.0050251256281406</v>
      </c>
      <c r="P413" s="37">
        <v>2023</v>
      </c>
      <c r="Q413" s="50">
        <v>2.4500000000000002</v>
      </c>
      <c r="R413" s="32">
        <v>0.22</v>
      </c>
      <c r="S413" s="32">
        <v>-0.68</v>
      </c>
      <c r="T413" s="52">
        <v>3.83</v>
      </c>
      <c r="U413" s="51">
        <v>5.59</v>
      </c>
      <c r="V413" s="50">
        <v>3.07</v>
      </c>
      <c r="W413" s="38">
        <v>0.28000000000000003</v>
      </c>
      <c r="X413" s="32">
        <v>0.48</v>
      </c>
      <c r="Y413" s="51">
        <v>5.15</v>
      </c>
      <c r="Z413" s="36">
        <v>2</v>
      </c>
      <c r="AA413" s="32">
        <v>1E-3</v>
      </c>
      <c r="AB413" s="32">
        <v>0.04</v>
      </c>
      <c r="AC413" s="38">
        <v>0.28000000000000003</v>
      </c>
      <c r="AD413" s="38">
        <v>0.31</v>
      </c>
      <c r="AE413" s="39">
        <v>0.05</v>
      </c>
      <c r="AF413" s="32">
        <v>0.28000000000000003</v>
      </c>
      <c r="AG413" s="32">
        <v>-0.12</v>
      </c>
      <c r="AH413" s="32"/>
      <c r="AI413" s="52">
        <v>-0.76</v>
      </c>
      <c r="AJ413" s="52">
        <v>-43.13</v>
      </c>
      <c r="AK413" s="40">
        <v>5</v>
      </c>
      <c r="AL413" s="40">
        <v>5</v>
      </c>
      <c r="AM413" s="40">
        <v>2</v>
      </c>
      <c r="AN413" s="32">
        <v>0.37</v>
      </c>
      <c r="AO413" s="40">
        <v>1</v>
      </c>
      <c r="AP413" s="40">
        <v>1</v>
      </c>
      <c r="AQ413" s="40">
        <f>VLOOKUP(B413,'[1]PHYS DATA'!$1:$1048576,11,FALSE)</f>
        <v>1</v>
      </c>
      <c r="AR413" s="32">
        <v>0.1</v>
      </c>
      <c r="AS413" s="32">
        <v>1.8</v>
      </c>
      <c r="AT413" s="52">
        <v>35</v>
      </c>
      <c r="AU413" s="41">
        <f>VLOOKUP(B413,'[1]PHYS DATA'!$1:$1048576,13,FALSE)</f>
        <v>3.5</v>
      </c>
      <c r="AV413" s="42"/>
      <c r="AW413" s="52">
        <v>-1.47</v>
      </c>
      <c r="AX413" s="51">
        <v>9.77</v>
      </c>
      <c r="AY413" s="50">
        <v>13.46</v>
      </c>
      <c r="AZ413" s="9" t="s">
        <v>448</v>
      </c>
    </row>
    <row r="414" spans="1:52" ht="18" customHeight="1" x14ac:dyDescent="0.25">
      <c r="A414" s="29">
        <v>408</v>
      </c>
      <c r="B414" s="29">
        <v>502417</v>
      </c>
      <c r="C414" s="29"/>
      <c r="D414" s="29"/>
      <c r="E414" s="29" t="s">
        <v>504</v>
      </c>
      <c r="F414" s="29"/>
      <c r="G414" s="29"/>
      <c r="H414" s="46" t="s">
        <v>551</v>
      </c>
      <c r="I414" s="56">
        <v>182.13</v>
      </c>
      <c r="J414" s="32">
        <v>0.74</v>
      </c>
      <c r="K414" s="50">
        <v>10.11</v>
      </c>
      <c r="L414" s="51">
        <v>15.04</v>
      </c>
      <c r="M414" s="52">
        <v>9.57</v>
      </c>
      <c r="N414" s="35">
        <v>-60</v>
      </c>
      <c r="O414" s="36">
        <v>0.99082568807339455</v>
      </c>
      <c r="P414" s="37">
        <v>2023</v>
      </c>
      <c r="Q414" s="52">
        <v>1.73</v>
      </c>
      <c r="R414" s="32">
        <v>-0.28000000000000003</v>
      </c>
      <c r="S414" s="32">
        <v>-1</v>
      </c>
      <c r="T414" s="52">
        <v>4.7</v>
      </c>
      <c r="U414" s="50">
        <v>5.91</v>
      </c>
      <c r="V414" s="52">
        <v>2.37</v>
      </c>
      <c r="W414" s="38">
        <v>0.28999999999999998</v>
      </c>
      <c r="X414" s="32">
        <v>0.52</v>
      </c>
      <c r="Y414" s="51">
        <v>5.12</v>
      </c>
      <c r="Z414" s="36">
        <v>2</v>
      </c>
      <c r="AA414" s="32">
        <v>0.02</v>
      </c>
      <c r="AB414" s="32">
        <v>0.05</v>
      </c>
      <c r="AC414" s="32">
        <v>0.23</v>
      </c>
      <c r="AD414" s="32">
        <v>0.26</v>
      </c>
      <c r="AE414" s="34">
        <v>0.06</v>
      </c>
      <c r="AF414" s="38">
        <v>0.34</v>
      </c>
      <c r="AG414" s="32">
        <v>-0.14000000000000001</v>
      </c>
      <c r="AH414" s="32"/>
      <c r="AI414" s="52">
        <v>-0.84</v>
      </c>
      <c r="AJ414" s="51">
        <v>-49.28</v>
      </c>
      <c r="AK414" s="40">
        <v>5</v>
      </c>
      <c r="AL414" s="40">
        <v>3</v>
      </c>
      <c r="AM414" s="40">
        <v>1.5</v>
      </c>
      <c r="AN414" s="32">
        <v>-0.04</v>
      </c>
      <c r="AO414" s="40">
        <v>3</v>
      </c>
      <c r="AP414" s="40">
        <v>2</v>
      </c>
      <c r="AQ414" s="40">
        <f>VLOOKUP(B414,'[1]PHYS DATA'!$1:$1048576,11,FALSE)</f>
        <v>1</v>
      </c>
      <c r="AR414" s="32">
        <v>-0.03</v>
      </c>
      <c r="AS414" s="32">
        <v>2.99</v>
      </c>
      <c r="AT414" s="52">
        <v>34.799999999999997</v>
      </c>
      <c r="AU414" s="41">
        <f>VLOOKUP(B414,'[1]PHYS DATA'!$1:$1048576,13,FALSE)</f>
        <v>4.5</v>
      </c>
      <c r="AV414" s="42"/>
      <c r="AW414" s="52">
        <v>-1.34</v>
      </c>
      <c r="AX414" s="52">
        <v>4.84</v>
      </c>
      <c r="AY414" s="51">
        <v>9.58</v>
      </c>
      <c r="AZ414" s="9" t="s">
        <v>449</v>
      </c>
    </row>
    <row r="415" spans="1:52" ht="18" customHeight="1" x14ac:dyDescent="0.25">
      <c r="A415" s="29">
        <v>409</v>
      </c>
      <c r="B415" s="29">
        <v>502381</v>
      </c>
      <c r="C415" s="29"/>
      <c r="D415" s="29"/>
      <c r="E415" s="29" t="s">
        <v>504</v>
      </c>
      <c r="F415" s="29"/>
      <c r="G415" s="29" t="s">
        <v>504</v>
      </c>
      <c r="H415" s="30" t="s">
        <v>534</v>
      </c>
      <c r="I415" s="56">
        <v>177.79</v>
      </c>
      <c r="J415" s="32">
        <v>0.36</v>
      </c>
      <c r="K415" s="52">
        <v>8.41</v>
      </c>
      <c r="L415" s="52">
        <v>13.35</v>
      </c>
      <c r="M415" s="52">
        <v>8.74</v>
      </c>
      <c r="N415" s="35">
        <v>-50</v>
      </c>
      <c r="O415" s="36">
        <v>0.83536585365853655</v>
      </c>
      <c r="P415" s="37">
        <v>2018</v>
      </c>
      <c r="Q415" s="49">
        <v>2.88</v>
      </c>
      <c r="R415" s="39">
        <v>0.76</v>
      </c>
      <c r="S415" s="38">
        <v>-0.18</v>
      </c>
      <c r="T415" s="48">
        <v>-0.46</v>
      </c>
      <c r="U415" s="52">
        <v>4.05</v>
      </c>
      <c r="V415" s="50">
        <v>3.12</v>
      </c>
      <c r="W415" s="32">
        <v>0.25</v>
      </c>
      <c r="X415" s="32">
        <v>0.51</v>
      </c>
      <c r="Y415" s="50">
        <v>5.44</v>
      </c>
      <c r="Z415" s="36">
        <v>1.6</v>
      </c>
      <c r="AA415" s="39">
        <v>0.03</v>
      </c>
      <c r="AB415" s="39">
        <v>7.0000000000000007E-2</v>
      </c>
      <c r="AC415" s="32">
        <v>0.15</v>
      </c>
      <c r="AD415" s="32">
        <v>0.26</v>
      </c>
      <c r="AE415" s="34">
        <v>0.06</v>
      </c>
      <c r="AF415" s="32">
        <v>0.31</v>
      </c>
      <c r="AG415" s="32">
        <v>-0.19</v>
      </c>
      <c r="AH415" s="33">
        <v>1.47</v>
      </c>
      <c r="AI415" s="52">
        <v>0.66</v>
      </c>
      <c r="AJ415" s="52">
        <v>8.08</v>
      </c>
      <c r="AK415" s="40">
        <v>4</v>
      </c>
      <c r="AL415" s="40">
        <v>5</v>
      </c>
      <c r="AM415" s="40">
        <v>2</v>
      </c>
      <c r="AN415" s="32">
        <v>-0.01</v>
      </c>
      <c r="AO415" s="40">
        <v>1</v>
      </c>
      <c r="AP415" s="40">
        <v>2</v>
      </c>
      <c r="AQ415" s="40">
        <f>VLOOKUP(B415,'[1]PHYS DATA'!$1:$1048576,11,FALSE)</f>
        <v>1</v>
      </c>
      <c r="AR415" s="32">
        <v>0.09</v>
      </c>
      <c r="AS415" s="32">
        <v>1.1299999999999999</v>
      </c>
      <c r="AT415" s="52">
        <v>27.4</v>
      </c>
      <c r="AU415" s="41">
        <f>VLOOKUP(B415,'[1]PHYS DATA'!$1:$1048576,13,FALSE)</f>
        <v>3.5</v>
      </c>
      <c r="AV415" s="42"/>
      <c r="AW415" s="52">
        <v>-2.1800000000000002</v>
      </c>
      <c r="AX415" s="52">
        <v>-4.6500000000000004</v>
      </c>
      <c r="AY415" s="52">
        <v>-5.26</v>
      </c>
      <c r="AZ415" s="9" t="s">
        <v>450</v>
      </c>
    </row>
    <row r="416" spans="1:52" ht="18" customHeight="1" x14ac:dyDescent="0.25">
      <c r="A416" s="29">
        <v>410</v>
      </c>
      <c r="B416" s="29">
        <v>501956</v>
      </c>
      <c r="C416" s="29"/>
      <c r="D416" s="29" t="s">
        <v>504</v>
      </c>
      <c r="E416" s="29" t="s">
        <v>504</v>
      </c>
      <c r="F416" s="29"/>
      <c r="G416" s="29"/>
      <c r="H416" s="30" t="s">
        <v>522</v>
      </c>
      <c r="I416" s="56">
        <v>181.25</v>
      </c>
      <c r="J416" s="32">
        <v>0.79</v>
      </c>
      <c r="K416" s="48">
        <v>12.5</v>
      </c>
      <c r="L416" s="49">
        <v>17.760000000000002</v>
      </c>
      <c r="M416" s="52">
        <v>14.31</v>
      </c>
      <c r="N416" s="35">
        <v>-30</v>
      </c>
      <c r="O416" s="36">
        <v>0.98969072164948446</v>
      </c>
      <c r="P416" s="37">
        <v>2022</v>
      </c>
      <c r="Q416" s="52">
        <v>1.68</v>
      </c>
      <c r="R416" s="32">
        <v>-1.1299999999999999</v>
      </c>
      <c r="S416" s="32">
        <v>-1.58</v>
      </c>
      <c r="T416" s="52">
        <v>6.83</v>
      </c>
      <c r="U416" s="48">
        <v>7.36</v>
      </c>
      <c r="V416" s="52">
        <v>2.41</v>
      </c>
      <c r="W416" s="32">
        <v>0.23</v>
      </c>
      <c r="X416" s="32">
        <v>0.47</v>
      </c>
      <c r="Y416" s="50">
        <v>5.46</v>
      </c>
      <c r="Z416" s="36">
        <v>2</v>
      </c>
      <c r="AA416" s="32">
        <v>1E-3</v>
      </c>
      <c r="AB416" s="32">
        <v>0.05</v>
      </c>
      <c r="AC416" s="38">
        <v>0.28000000000000003</v>
      </c>
      <c r="AD416" s="39">
        <v>0.32</v>
      </c>
      <c r="AE416" s="32">
        <v>0.03</v>
      </c>
      <c r="AF416" s="32">
        <v>0.27</v>
      </c>
      <c r="AG416" s="32">
        <v>-0.18</v>
      </c>
      <c r="AH416" s="34">
        <v>1.29</v>
      </c>
      <c r="AI416" s="52">
        <v>0.5</v>
      </c>
      <c r="AJ416" s="52">
        <v>-19.41</v>
      </c>
      <c r="AK416" s="40">
        <v>3</v>
      </c>
      <c r="AL416" s="40">
        <v>4</v>
      </c>
      <c r="AM416" s="40">
        <v>3</v>
      </c>
      <c r="AN416" s="32">
        <v>-7.0000000000000007E-2</v>
      </c>
      <c r="AO416" s="40">
        <v>1</v>
      </c>
      <c r="AP416" s="40">
        <v>1</v>
      </c>
      <c r="AQ416" s="40">
        <f>VLOOKUP(B416,'[1]PHYS DATA'!$1:$1048576,11,FALSE)</f>
        <v>1</v>
      </c>
      <c r="AR416" s="32">
        <v>-0.05</v>
      </c>
      <c r="AS416" s="32">
        <v>2</v>
      </c>
      <c r="AT416" s="52">
        <v>31.8</v>
      </c>
      <c r="AU416" s="41">
        <f>VLOOKUP(B416,'[1]PHYS DATA'!$1:$1048576,13,FALSE)</f>
        <v>3</v>
      </c>
      <c r="AV416" s="42"/>
      <c r="AW416" s="52">
        <v>-1.22</v>
      </c>
      <c r="AX416" s="50">
        <v>11.62</v>
      </c>
      <c r="AY416" s="50">
        <v>14.2</v>
      </c>
      <c r="AZ416" s="9" t="s">
        <v>451</v>
      </c>
    </row>
    <row r="417" spans="1:52" ht="18" customHeight="1" x14ac:dyDescent="0.25">
      <c r="A417" s="29">
        <v>411</v>
      </c>
      <c r="B417" s="29">
        <v>500187</v>
      </c>
      <c r="C417" s="29"/>
      <c r="D417" s="29" t="s">
        <v>504</v>
      </c>
      <c r="E417" s="29" t="s">
        <v>504</v>
      </c>
      <c r="F417" s="29"/>
      <c r="G417" s="29" t="s">
        <v>504</v>
      </c>
      <c r="H417" s="30" t="s">
        <v>544</v>
      </c>
      <c r="I417" s="56">
        <v>179.53</v>
      </c>
      <c r="J417" s="32">
        <v>0.31</v>
      </c>
      <c r="K417" s="52">
        <v>7.82</v>
      </c>
      <c r="L417" s="52">
        <v>13.67</v>
      </c>
      <c r="M417" s="52">
        <v>11.76</v>
      </c>
      <c r="N417" s="35">
        <v>-30</v>
      </c>
      <c r="O417" s="36">
        <v>0.81695568400770713</v>
      </c>
      <c r="P417" s="37">
        <v>2021</v>
      </c>
      <c r="Q417" s="50">
        <v>2.54</v>
      </c>
      <c r="R417" s="38">
        <v>0.45</v>
      </c>
      <c r="S417" s="38">
        <v>-0.18</v>
      </c>
      <c r="T417" s="51">
        <v>1.82</v>
      </c>
      <c r="U417" s="52">
        <v>4.6100000000000003</v>
      </c>
      <c r="V417" s="51">
        <v>2.81</v>
      </c>
      <c r="W417" s="39">
        <v>0.32</v>
      </c>
      <c r="X417" s="39">
        <v>0.61</v>
      </c>
      <c r="Y417" s="51">
        <v>5.27</v>
      </c>
      <c r="Z417" s="36">
        <v>2.5</v>
      </c>
      <c r="AA417" s="39">
        <v>0.03</v>
      </c>
      <c r="AB417" s="32">
        <v>0.05</v>
      </c>
      <c r="AC417" s="32">
        <v>0.23</v>
      </c>
      <c r="AD417" s="32">
        <v>0.25</v>
      </c>
      <c r="AE417" s="34">
        <v>0.06</v>
      </c>
      <c r="AF417" s="34">
        <v>0.42</v>
      </c>
      <c r="AG417" s="32">
        <v>-0.12</v>
      </c>
      <c r="AH417" s="39">
        <v>0.94</v>
      </c>
      <c r="AI417" s="52">
        <v>-0.12</v>
      </c>
      <c r="AJ417" s="51">
        <v>-46.54</v>
      </c>
      <c r="AK417" s="40">
        <v>5</v>
      </c>
      <c r="AL417" s="40">
        <v>4</v>
      </c>
      <c r="AM417" s="40">
        <v>1</v>
      </c>
      <c r="AN417" s="32">
        <v>0.05</v>
      </c>
      <c r="AO417" s="40">
        <v>1</v>
      </c>
      <c r="AP417" s="40">
        <v>1</v>
      </c>
      <c r="AQ417" s="40">
        <f>VLOOKUP(B417,'[1]PHYS DATA'!$1:$1048576,11,FALSE)</f>
        <v>1</v>
      </c>
      <c r="AR417" s="32">
        <v>-0.02</v>
      </c>
      <c r="AS417" s="32">
        <v>1.05</v>
      </c>
      <c r="AT417" s="52">
        <v>31.1</v>
      </c>
      <c r="AU417" s="41">
        <f>VLOOKUP(B417,'[1]PHYS DATA'!$1:$1048576,13,FALSE)</f>
        <v>3</v>
      </c>
      <c r="AV417" s="42"/>
      <c r="AW417" s="52">
        <v>-2.68</v>
      </c>
      <c r="AX417" s="52">
        <v>2.67</v>
      </c>
      <c r="AY417" s="52">
        <v>7.93</v>
      </c>
      <c r="AZ417" s="9" t="s">
        <v>452</v>
      </c>
    </row>
    <row r="418" spans="1:52" ht="18" customHeight="1" x14ac:dyDescent="0.25">
      <c r="A418" s="29">
        <v>412</v>
      </c>
      <c r="B418" s="29">
        <v>501697</v>
      </c>
      <c r="C418" s="29"/>
      <c r="D418" s="29" t="s">
        <v>504</v>
      </c>
      <c r="E418" s="29" t="s">
        <v>504</v>
      </c>
      <c r="F418" s="29"/>
      <c r="G418" s="29" t="s">
        <v>504</v>
      </c>
      <c r="H418" s="30" t="s">
        <v>546</v>
      </c>
      <c r="I418" s="56">
        <v>180.35</v>
      </c>
      <c r="J418" s="32">
        <v>0.5</v>
      </c>
      <c r="K418" s="51">
        <v>9.85</v>
      </c>
      <c r="L418" s="51">
        <v>14.51</v>
      </c>
      <c r="M418" s="52">
        <v>11.81</v>
      </c>
      <c r="N418" s="35">
        <v>-40</v>
      </c>
      <c r="O418" s="36"/>
      <c r="P418" s="37"/>
      <c r="Q418" s="52">
        <v>1.78</v>
      </c>
      <c r="R418" s="32">
        <v>-0.28999999999999998</v>
      </c>
      <c r="S418" s="32">
        <v>-0.44</v>
      </c>
      <c r="T418" s="52">
        <v>1.88</v>
      </c>
      <c r="U418" s="51">
        <v>5.59</v>
      </c>
      <c r="V418" s="52">
        <v>2.52</v>
      </c>
      <c r="W418" s="39">
        <v>0.33</v>
      </c>
      <c r="X418" s="32">
        <v>0.49</v>
      </c>
      <c r="Y418" s="52">
        <v>4.7</v>
      </c>
      <c r="Z418" s="36"/>
      <c r="AA418" s="32">
        <v>0.02</v>
      </c>
      <c r="AB418" s="32">
        <v>0.03</v>
      </c>
      <c r="AC418" s="39">
        <v>0.28999999999999998</v>
      </c>
      <c r="AD418" s="32">
        <v>0.27</v>
      </c>
      <c r="AE418" s="34">
        <v>0.06</v>
      </c>
      <c r="AF418" s="32">
        <v>0.32</v>
      </c>
      <c r="AG418" s="39">
        <v>-0.28000000000000003</v>
      </c>
      <c r="AH418" s="32">
        <v>-1.55</v>
      </c>
      <c r="AI418" s="52">
        <v>0.8</v>
      </c>
      <c r="AJ418" s="52">
        <v>-33.31</v>
      </c>
      <c r="AK418" s="40">
        <v>5</v>
      </c>
      <c r="AL418" s="40">
        <v>4</v>
      </c>
      <c r="AM418" s="40">
        <v>2.5</v>
      </c>
      <c r="AN418" s="32">
        <v>-0.19</v>
      </c>
      <c r="AO418" s="40">
        <v>1</v>
      </c>
      <c r="AP418" s="40">
        <v>3</v>
      </c>
      <c r="AQ418" s="40">
        <f>VLOOKUP(B418,'[1]PHYS DATA'!$1:$1048576,11,FALSE)</f>
        <v>3</v>
      </c>
      <c r="AR418" s="32">
        <v>0.06</v>
      </c>
      <c r="AS418" s="32">
        <v>0.77</v>
      </c>
      <c r="AT418" s="52">
        <v>25.8</v>
      </c>
      <c r="AU418" s="41">
        <f>VLOOKUP(B418,'[1]PHYS DATA'!$1:$1048576,13,FALSE)</f>
        <v>4.5</v>
      </c>
      <c r="AV418" s="42"/>
      <c r="AW418" s="52">
        <v>-1.36</v>
      </c>
      <c r="AX418" s="52">
        <v>3.42</v>
      </c>
      <c r="AY418" s="52">
        <v>5.05</v>
      </c>
      <c r="AZ418" s="9" t="s">
        <v>453</v>
      </c>
    </row>
    <row r="419" spans="1:52" ht="18" customHeight="1" x14ac:dyDescent="0.25">
      <c r="A419" s="29">
        <v>413</v>
      </c>
      <c r="B419" s="29">
        <v>501065</v>
      </c>
      <c r="C419" s="29"/>
      <c r="D419" s="29" t="s">
        <v>504</v>
      </c>
      <c r="E419" s="29" t="s">
        <v>504</v>
      </c>
      <c r="F419" s="29"/>
      <c r="G419" s="29"/>
      <c r="H419" s="30" t="s">
        <v>535</v>
      </c>
      <c r="I419" s="56">
        <v>181.9</v>
      </c>
      <c r="J419" s="39">
        <v>0.19</v>
      </c>
      <c r="K419" s="51">
        <v>9.82</v>
      </c>
      <c r="L419" s="50">
        <v>15.7</v>
      </c>
      <c r="M419" s="52">
        <v>13.77</v>
      </c>
      <c r="N419" s="35">
        <v>-20</v>
      </c>
      <c r="O419" s="36"/>
      <c r="P419" s="37"/>
      <c r="Q419" s="49">
        <v>3.17</v>
      </c>
      <c r="R419" s="39">
        <v>0.56000000000000005</v>
      </c>
      <c r="S419" s="32">
        <v>-0.46</v>
      </c>
      <c r="T419" s="52">
        <v>3.15</v>
      </c>
      <c r="U419" s="51">
        <v>5.52</v>
      </c>
      <c r="V419" s="49">
        <v>3.21</v>
      </c>
      <c r="W419" s="32">
        <v>0.24</v>
      </c>
      <c r="X419" s="32">
        <v>0.53</v>
      </c>
      <c r="Y419" s="48">
        <v>6.46</v>
      </c>
      <c r="Z419" s="36"/>
      <c r="AA419" s="32">
        <v>0.02</v>
      </c>
      <c r="AB419" s="38">
        <v>0.06</v>
      </c>
      <c r="AC419" s="32">
        <v>0.18</v>
      </c>
      <c r="AD419" s="32">
        <v>0.24</v>
      </c>
      <c r="AE419" s="34">
        <v>0.06</v>
      </c>
      <c r="AF419" s="38">
        <v>0.34</v>
      </c>
      <c r="AG419" s="32">
        <v>1E-3</v>
      </c>
      <c r="AH419" s="32">
        <v>-0.65</v>
      </c>
      <c r="AI419" s="52">
        <v>0.15</v>
      </c>
      <c r="AJ419" s="51">
        <v>-49.45</v>
      </c>
      <c r="AK419" s="40">
        <v>3</v>
      </c>
      <c r="AL419" s="40">
        <v>4</v>
      </c>
      <c r="AM419" s="40">
        <v>2.3333333333333335</v>
      </c>
      <c r="AN419" s="32">
        <v>-0.08</v>
      </c>
      <c r="AO419" s="40">
        <v>1</v>
      </c>
      <c r="AP419" s="40">
        <v>1</v>
      </c>
      <c r="AQ419" s="40">
        <f>VLOOKUP(B419,'[1]PHYS DATA'!$1:$1048576,11,FALSE)</f>
        <v>1</v>
      </c>
      <c r="AR419" s="38">
        <v>0.16</v>
      </c>
      <c r="AS419" s="32">
        <v>0.53</v>
      </c>
      <c r="AT419" s="52">
        <v>28</v>
      </c>
      <c r="AU419" s="41">
        <f>VLOOKUP(B419,'[1]PHYS DATA'!$1:$1048576,13,FALSE)</f>
        <v>3</v>
      </c>
      <c r="AV419" s="42"/>
      <c r="AW419" s="52"/>
      <c r="AX419" s="52">
        <v>0.15</v>
      </c>
      <c r="AY419" s="52">
        <v>1.99</v>
      </c>
      <c r="AZ419" s="9" t="s">
        <v>454</v>
      </c>
    </row>
    <row r="420" spans="1:52" ht="18" customHeight="1" x14ac:dyDescent="0.25">
      <c r="A420" s="29">
        <v>414</v>
      </c>
      <c r="B420" s="29">
        <v>501099</v>
      </c>
      <c r="C420" s="29"/>
      <c r="D420" s="29" t="s">
        <v>504</v>
      </c>
      <c r="E420" s="29" t="s">
        <v>504</v>
      </c>
      <c r="F420" s="29"/>
      <c r="G420" s="29"/>
      <c r="H420" s="46" t="s">
        <v>551</v>
      </c>
      <c r="I420" s="56">
        <v>179.03</v>
      </c>
      <c r="J420" s="32">
        <v>0.69</v>
      </c>
      <c r="K420" s="50">
        <v>10.81</v>
      </c>
      <c r="L420" s="49">
        <v>17.420000000000002</v>
      </c>
      <c r="M420" s="51">
        <v>14.53</v>
      </c>
      <c r="N420" s="35">
        <v>-20</v>
      </c>
      <c r="O420" s="36">
        <v>0.45922746781115881</v>
      </c>
      <c r="P420" s="37">
        <v>2021</v>
      </c>
      <c r="Q420" s="52">
        <v>2.13</v>
      </c>
      <c r="R420" s="32">
        <v>-0.25</v>
      </c>
      <c r="S420" s="32">
        <v>-0.99</v>
      </c>
      <c r="T420" s="52">
        <v>3.34</v>
      </c>
      <c r="U420" s="51">
        <v>5.78</v>
      </c>
      <c r="V420" s="51">
        <v>2.78</v>
      </c>
      <c r="W420" s="32">
        <v>0.23</v>
      </c>
      <c r="X420" s="32">
        <v>0.5</v>
      </c>
      <c r="Y420" s="49">
        <v>6.44</v>
      </c>
      <c r="Z420" s="36">
        <v>1.3333333333333333</v>
      </c>
      <c r="AA420" s="39">
        <v>0.03</v>
      </c>
      <c r="AB420" s="39">
        <v>7.0000000000000007E-2</v>
      </c>
      <c r="AC420" s="32">
        <v>0.16</v>
      </c>
      <c r="AD420" s="32">
        <v>0.21</v>
      </c>
      <c r="AE420" s="32">
        <v>0.04</v>
      </c>
      <c r="AF420" s="32">
        <v>0.32</v>
      </c>
      <c r="AG420" s="39">
        <v>-0.28000000000000003</v>
      </c>
      <c r="AH420" s="32">
        <v>-0.94</v>
      </c>
      <c r="AI420" s="52">
        <v>-0.44</v>
      </c>
      <c r="AJ420" s="52">
        <v>-35.770000000000003</v>
      </c>
      <c r="AK420" s="40">
        <v>4</v>
      </c>
      <c r="AL420" s="40">
        <v>3.5</v>
      </c>
      <c r="AM420" s="40">
        <v>2.5</v>
      </c>
      <c r="AN420" s="32">
        <v>0.14000000000000001</v>
      </c>
      <c r="AO420" s="40">
        <v>3</v>
      </c>
      <c r="AP420" s="40">
        <v>2.5</v>
      </c>
      <c r="AQ420" s="40">
        <f>VLOOKUP(B420,'[1]PHYS DATA'!$1:$1048576,11,FALSE)</f>
        <v>2.5</v>
      </c>
      <c r="AR420" s="32">
        <v>-0.13</v>
      </c>
      <c r="AS420" s="32">
        <v>2.9</v>
      </c>
      <c r="AT420" s="52">
        <v>36.700000000000003</v>
      </c>
      <c r="AU420" s="41">
        <f>VLOOKUP(B420,'[1]PHYS DATA'!$1:$1048576,13,FALSE)</f>
        <v>4</v>
      </c>
      <c r="AV420" s="42"/>
      <c r="AW420" s="52">
        <v>-1.52</v>
      </c>
      <c r="AX420" s="52">
        <v>6.29</v>
      </c>
      <c r="AY420" s="51">
        <v>9.94</v>
      </c>
      <c r="AZ420" s="9" t="s">
        <v>455</v>
      </c>
    </row>
    <row r="421" spans="1:52" ht="18" customHeight="1" x14ac:dyDescent="0.25">
      <c r="A421" s="29">
        <v>415</v>
      </c>
      <c r="B421" s="29">
        <v>500033</v>
      </c>
      <c r="C421" s="29"/>
      <c r="D421" s="29"/>
      <c r="E421" s="29"/>
      <c r="F421" s="29" t="s">
        <v>504</v>
      </c>
      <c r="G421" s="29"/>
      <c r="H421" s="44" t="s">
        <v>547</v>
      </c>
      <c r="I421" s="56">
        <v>177.65</v>
      </c>
      <c r="J421" s="32">
        <v>0.77</v>
      </c>
      <c r="K421" s="47">
        <v>15.45</v>
      </c>
      <c r="L421" s="47">
        <v>22.94</v>
      </c>
      <c r="M421" s="47">
        <v>26.21</v>
      </c>
      <c r="N421" s="35">
        <v>0</v>
      </c>
      <c r="O421" s="36">
        <v>0.96713615023474175</v>
      </c>
      <c r="P421" s="37">
        <v>2023</v>
      </c>
      <c r="Q421" s="50">
        <v>2.6</v>
      </c>
      <c r="R421" s="32">
        <v>-0.81</v>
      </c>
      <c r="S421" s="32">
        <v>-1</v>
      </c>
      <c r="T421" s="52">
        <v>5.0599999999999996</v>
      </c>
      <c r="U421" s="47">
        <v>7.64</v>
      </c>
      <c r="V421" s="48">
        <v>3.57</v>
      </c>
      <c r="W421" s="32">
        <v>0.18</v>
      </c>
      <c r="X421" s="32">
        <v>0.47</v>
      </c>
      <c r="Y421" s="48">
        <v>6.98</v>
      </c>
      <c r="Z421" s="36">
        <v>1</v>
      </c>
      <c r="AA421" s="32">
        <v>0.02</v>
      </c>
      <c r="AB421" s="34">
        <v>0.08</v>
      </c>
      <c r="AC421" s="32">
        <v>0.13</v>
      </c>
      <c r="AD421" s="32">
        <v>0.17</v>
      </c>
      <c r="AE421" s="32">
        <v>0.04</v>
      </c>
      <c r="AF421" s="32">
        <v>0.31</v>
      </c>
      <c r="AG421" s="32">
        <v>0.01</v>
      </c>
      <c r="AH421" s="32">
        <v>-3.33</v>
      </c>
      <c r="AI421" s="52">
        <v>0.05</v>
      </c>
      <c r="AJ421" s="52">
        <v>-31.71</v>
      </c>
      <c r="AK421" s="40">
        <v>4</v>
      </c>
      <c r="AL421" s="40">
        <v>2</v>
      </c>
      <c r="AM421" s="40">
        <v>2.5</v>
      </c>
      <c r="AN421" s="32">
        <v>-0.14000000000000001</v>
      </c>
      <c r="AO421" s="40">
        <v>1</v>
      </c>
      <c r="AP421" s="40">
        <v>1</v>
      </c>
      <c r="AQ421" s="40">
        <f>VLOOKUP(B421,'[1]PHYS DATA'!$1:$1048576,11,FALSE)</f>
        <v>1</v>
      </c>
      <c r="AR421" s="39">
        <v>0.19</v>
      </c>
      <c r="AS421" s="32">
        <v>3.07</v>
      </c>
      <c r="AT421" s="52">
        <v>31.6</v>
      </c>
      <c r="AU421" s="41">
        <f>VLOOKUP(B421,'[1]PHYS DATA'!$1:$1048576,13,FALSE)</f>
        <v>3</v>
      </c>
      <c r="AV421" s="42"/>
      <c r="AW421" s="51">
        <v>-2.78</v>
      </c>
      <c r="AX421" s="52">
        <v>-10.17</v>
      </c>
      <c r="AY421" s="52">
        <v>-11.5</v>
      </c>
      <c r="AZ421" s="9" t="s">
        <v>456</v>
      </c>
    </row>
    <row r="422" spans="1:52" ht="18" customHeight="1" x14ac:dyDescent="0.25">
      <c r="A422" s="29">
        <v>416</v>
      </c>
      <c r="B422" s="29">
        <v>500020</v>
      </c>
      <c r="C422" s="29"/>
      <c r="D422" s="29"/>
      <c r="E422" s="29"/>
      <c r="F422" s="29" t="s">
        <v>504</v>
      </c>
      <c r="G422" s="29"/>
      <c r="H422" s="44" t="s">
        <v>537</v>
      </c>
      <c r="I422" s="56">
        <v>177.02</v>
      </c>
      <c r="J422" s="32">
        <v>0.43</v>
      </c>
      <c r="K422" s="49">
        <v>11.48</v>
      </c>
      <c r="L422" s="49">
        <v>17.04</v>
      </c>
      <c r="M422" s="50">
        <v>16.920000000000002</v>
      </c>
      <c r="N422" s="35">
        <v>-10</v>
      </c>
      <c r="O422" s="36">
        <v>0.42604856512141276</v>
      </c>
      <c r="P422" s="37">
        <v>2021</v>
      </c>
      <c r="Q422" s="48">
        <v>3.4</v>
      </c>
      <c r="R422" s="39">
        <v>0.48</v>
      </c>
      <c r="S422" s="32">
        <v>-0.94</v>
      </c>
      <c r="T422" s="52">
        <v>4.01</v>
      </c>
      <c r="U422" s="49">
        <v>6.36</v>
      </c>
      <c r="V422" s="48">
        <v>3.65</v>
      </c>
      <c r="W422" s="32">
        <v>0.2</v>
      </c>
      <c r="X422" s="32">
        <v>0.42</v>
      </c>
      <c r="Y422" s="49">
        <v>6.39</v>
      </c>
      <c r="Z422" s="36">
        <v>2</v>
      </c>
      <c r="AA422" s="32">
        <v>0.02</v>
      </c>
      <c r="AB422" s="32">
        <v>0.05</v>
      </c>
      <c r="AC422" s="32">
        <v>0.13</v>
      </c>
      <c r="AD422" s="32">
        <v>0.16</v>
      </c>
      <c r="AE422" s="39">
        <v>0.05</v>
      </c>
      <c r="AF422" s="32">
        <v>0.3</v>
      </c>
      <c r="AG422" s="32">
        <v>-0.12</v>
      </c>
      <c r="AH422" s="32">
        <v>-0.31</v>
      </c>
      <c r="AI422" s="52">
        <v>0.53</v>
      </c>
      <c r="AJ422" s="52">
        <v>-43.27</v>
      </c>
      <c r="AK422" s="40">
        <v>2</v>
      </c>
      <c r="AL422" s="40">
        <v>1</v>
      </c>
      <c r="AM422" s="40">
        <v>3</v>
      </c>
      <c r="AN422" s="32">
        <v>-7.0000000000000007E-2</v>
      </c>
      <c r="AO422" s="40">
        <v>1</v>
      </c>
      <c r="AP422" s="40">
        <v>2</v>
      </c>
      <c r="AQ422" s="40">
        <f>VLOOKUP(B422,'[1]PHYS DATA'!$1:$1048576,11,FALSE)</f>
        <v>2</v>
      </c>
      <c r="AR422" s="32">
        <v>0.14000000000000001</v>
      </c>
      <c r="AS422" s="32">
        <v>0.49</v>
      </c>
      <c r="AT422" s="52">
        <v>28.9</v>
      </c>
      <c r="AU422" s="41">
        <f>VLOOKUP(B422,'[1]PHYS DATA'!$1:$1048576,13,FALSE)</f>
        <v>3</v>
      </c>
      <c r="AV422" s="42"/>
      <c r="AW422" s="52">
        <v>-2.39</v>
      </c>
      <c r="AX422" s="52">
        <v>-17.59</v>
      </c>
      <c r="AY422" s="52">
        <v>-19.100000000000001</v>
      </c>
      <c r="AZ422" s="9" t="s">
        <v>457</v>
      </c>
    </row>
    <row r="423" spans="1:52" ht="18" customHeight="1" x14ac:dyDescent="0.25">
      <c r="A423" s="29">
        <v>417</v>
      </c>
      <c r="B423" s="29">
        <v>501940</v>
      </c>
      <c r="C423" s="29"/>
      <c r="D423" s="29" t="s">
        <v>504</v>
      </c>
      <c r="E423" s="29" t="s">
        <v>504</v>
      </c>
      <c r="F423" s="29"/>
      <c r="G423" s="29"/>
      <c r="H423" s="30" t="s">
        <v>542</v>
      </c>
      <c r="I423" s="56">
        <v>177.8</v>
      </c>
      <c r="J423" s="32">
        <v>0.55000000000000004</v>
      </c>
      <c r="K423" s="48">
        <v>11.83</v>
      </c>
      <c r="L423" s="49">
        <v>16.82</v>
      </c>
      <c r="M423" s="50">
        <v>15.99</v>
      </c>
      <c r="N423" s="35">
        <v>-10</v>
      </c>
      <c r="O423" s="36">
        <v>1.1413612565445026</v>
      </c>
      <c r="P423" s="37">
        <v>2023</v>
      </c>
      <c r="Q423" s="51">
        <v>2.42</v>
      </c>
      <c r="R423" s="32">
        <v>0.03</v>
      </c>
      <c r="S423" s="32">
        <v>-0.98</v>
      </c>
      <c r="T423" s="52">
        <v>4.91</v>
      </c>
      <c r="U423" s="50">
        <v>6.17</v>
      </c>
      <c r="V423" s="50">
        <v>3.07</v>
      </c>
      <c r="W423" s="32">
        <v>0.24</v>
      </c>
      <c r="X423" s="32">
        <v>0.34</v>
      </c>
      <c r="Y423" s="50">
        <v>5.52</v>
      </c>
      <c r="Z423" s="36">
        <v>2</v>
      </c>
      <c r="AA423" s="32">
        <v>-0.02</v>
      </c>
      <c r="AB423" s="32">
        <v>0.01</v>
      </c>
      <c r="AC423" s="38">
        <v>0.28000000000000003</v>
      </c>
      <c r="AD423" s="38">
        <v>0.28000000000000003</v>
      </c>
      <c r="AE423" s="32">
        <v>0.04</v>
      </c>
      <c r="AF423" s="32">
        <v>0.2</v>
      </c>
      <c r="AG423" s="32">
        <v>-0.17</v>
      </c>
      <c r="AH423" s="33">
        <v>1.97</v>
      </c>
      <c r="AI423" s="51">
        <v>1.1200000000000001</v>
      </c>
      <c r="AJ423" s="52">
        <v>-42.44</v>
      </c>
      <c r="AK423" s="40">
        <v>4</v>
      </c>
      <c r="AL423" s="40">
        <v>4</v>
      </c>
      <c r="AM423" s="40">
        <v>2.5</v>
      </c>
      <c r="AN423" s="32">
        <v>1E-3</v>
      </c>
      <c r="AO423" s="40">
        <v>2</v>
      </c>
      <c r="AP423" s="40">
        <v>2.5</v>
      </c>
      <c r="AQ423" s="40">
        <f>VLOOKUP(B423,'[1]PHYS DATA'!$1:$1048576,11,FALSE)</f>
        <v>1</v>
      </c>
      <c r="AR423" s="39">
        <v>0.18</v>
      </c>
      <c r="AS423" s="32">
        <v>2.29</v>
      </c>
      <c r="AT423" s="52">
        <v>28.5</v>
      </c>
      <c r="AU423" s="41">
        <f>VLOOKUP(B423,'[1]PHYS DATA'!$1:$1048576,13,FALSE)</f>
        <v>3.5</v>
      </c>
      <c r="AV423" s="42"/>
      <c r="AW423" s="52">
        <v>-2.46</v>
      </c>
      <c r="AX423" s="52">
        <v>-0.39</v>
      </c>
      <c r="AY423" s="52">
        <v>0.83</v>
      </c>
      <c r="AZ423" s="9" t="s">
        <v>458</v>
      </c>
    </row>
    <row r="424" spans="1:52" ht="18" customHeight="1" x14ac:dyDescent="0.25">
      <c r="A424" s="29">
        <v>418</v>
      </c>
      <c r="B424" s="29">
        <v>500921</v>
      </c>
      <c r="C424" s="29"/>
      <c r="D424" s="29" t="s">
        <v>504</v>
      </c>
      <c r="E424" s="29"/>
      <c r="F424" s="29"/>
      <c r="G424" s="29"/>
      <c r="H424" s="30" t="s">
        <v>535</v>
      </c>
      <c r="I424" s="56">
        <v>178.14</v>
      </c>
      <c r="J424" s="32">
        <v>0.68</v>
      </c>
      <c r="K424" s="49">
        <v>11.6</v>
      </c>
      <c r="L424" s="49">
        <v>17.43</v>
      </c>
      <c r="M424" s="52">
        <v>14.02</v>
      </c>
      <c r="N424" s="35">
        <v>-30</v>
      </c>
      <c r="O424" s="36"/>
      <c r="P424" s="37"/>
      <c r="Q424" s="52">
        <v>1.72</v>
      </c>
      <c r="R424" s="32">
        <v>-1.17</v>
      </c>
      <c r="S424" s="32">
        <v>-0.8</v>
      </c>
      <c r="T424" s="52">
        <v>4.49</v>
      </c>
      <c r="U424" s="48">
        <v>7.08</v>
      </c>
      <c r="V424" s="52">
        <v>2.5499999999999998</v>
      </c>
      <c r="W424" s="32">
        <v>0.2</v>
      </c>
      <c r="X424" s="32">
        <v>0.46</v>
      </c>
      <c r="Y424" s="49">
        <v>6.17</v>
      </c>
      <c r="Z424" s="36"/>
      <c r="AA424" s="32">
        <v>0.02</v>
      </c>
      <c r="AB424" s="39">
        <v>7.0000000000000007E-2</v>
      </c>
      <c r="AC424" s="32">
        <v>0.14000000000000001</v>
      </c>
      <c r="AD424" s="32">
        <v>0.23</v>
      </c>
      <c r="AE424" s="32">
        <v>0.04</v>
      </c>
      <c r="AF424" s="32">
        <v>0.28000000000000003</v>
      </c>
      <c r="AG424" s="32">
        <v>-0.03</v>
      </c>
      <c r="AH424" s="32">
        <v>-0.65</v>
      </c>
      <c r="AI424" s="52">
        <v>0.27</v>
      </c>
      <c r="AJ424" s="50">
        <v>-54.08</v>
      </c>
      <c r="AK424" s="40">
        <v>3</v>
      </c>
      <c r="AL424" s="40">
        <v>2</v>
      </c>
      <c r="AM424" s="40">
        <v>2</v>
      </c>
      <c r="AN424" s="38">
        <v>-0.3</v>
      </c>
      <c r="AO424" s="40">
        <v>1</v>
      </c>
      <c r="AP424" s="40">
        <v>1</v>
      </c>
      <c r="AQ424" s="40">
        <f>VLOOKUP(B424,'[1]PHYS DATA'!$1:$1048576,11,FALSE)</f>
        <v>1</v>
      </c>
      <c r="AR424" s="32">
        <v>0.04</v>
      </c>
      <c r="AS424" s="32">
        <v>0.05</v>
      </c>
      <c r="AT424" s="52">
        <v>28.4</v>
      </c>
      <c r="AU424" s="41">
        <f>VLOOKUP(B424,'[1]PHYS DATA'!$1:$1048576,13,FALSE)</f>
        <v>3</v>
      </c>
      <c r="AV424" s="42"/>
      <c r="AW424" s="52">
        <v>-2.2799999999999998</v>
      </c>
      <c r="AX424" s="52">
        <v>-2.2799999999999998</v>
      </c>
      <c r="AY424" s="52">
        <v>0.21</v>
      </c>
      <c r="AZ424" s="9" t="s">
        <v>459</v>
      </c>
    </row>
    <row r="425" spans="1:52" ht="18" customHeight="1" x14ac:dyDescent="0.25">
      <c r="A425" s="29">
        <v>419</v>
      </c>
      <c r="B425" s="29">
        <v>500876</v>
      </c>
      <c r="C425" s="29"/>
      <c r="D425" s="29" t="s">
        <v>504</v>
      </c>
      <c r="E425" s="29" t="s">
        <v>504</v>
      </c>
      <c r="F425" s="29"/>
      <c r="G425" s="29" t="s">
        <v>504</v>
      </c>
      <c r="H425" s="30" t="s">
        <v>543</v>
      </c>
      <c r="I425" s="56">
        <v>179.15</v>
      </c>
      <c r="J425" s="32">
        <v>0.57999999999999996</v>
      </c>
      <c r="K425" s="50">
        <v>10.3</v>
      </c>
      <c r="L425" s="50">
        <v>16.48</v>
      </c>
      <c r="M425" s="52">
        <v>13.99</v>
      </c>
      <c r="N425" s="35">
        <v>-20</v>
      </c>
      <c r="O425" s="36">
        <v>0.71465968586387441</v>
      </c>
      <c r="P425" s="37">
        <v>2022</v>
      </c>
      <c r="Q425" s="50">
        <v>2.68</v>
      </c>
      <c r="R425" s="38">
        <v>0.37</v>
      </c>
      <c r="S425" s="32">
        <v>-0.62</v>
      </c>
      <c r="T425" s="52">
        <v>2.83</v>
      </c>
      <c r="U425" s="51">
        <v>5.73</v>
      </c>
      <c r="V425" s="51">
        <v>2.78</v>
      </c>
      <c r="W425" s="32">
        <v>0.22</v>
      </c>
      <c r="X425" s="32">
        <v>0.46</v>
      </c>
      <c r="Y425" s="49">
        <v>6.14</v>
      </c>
      <c r="Z425" s="36">
        <v>1.3333333333333333</v>
      </c>
      <c r="AA425" s="32">
        <v>-0.01</v>
      </c>
      <c r="AB425" s="32">
        <v>0.05</v>
      </c>
      <c r="AC425" s="38">
        <v>0.26</v>
      </c>
      <c r="AD425" s="38">
        <v>0.31</v>
      </c>
      <c r="AE425" s="32">
        <v>0.03</v>
      </c>
      <c r="AF425" s="32">
        <v>0.27</v>
      </c>
      <c r="AG425" s="32">
        <v>0.06</v>
      </c>
      <c r="AH425" s="32"/>
      <c r="AI425" s="52">
        <v>0.18</v>
      </c>
      <c r="AJ425" s="52">
        <v>-36.380000000000003</v>
      </c>
      <c r="AK425" s="40">
        <v>5</v>
      </c>
      <c r="AL425" s="40">
        <v>4</v>
      </c>
      <c r="AM425" s="40">
        <v>1.5</v>
      </c>
      <c r="AN425" s="38">
        <v>-0.33</v>
      </c>
      <c r="AO425" s="40">
        <v>1.5</v>
      </c>
      <c r="AP425" s="40">
        <v>1</v>
      </c>
      <c r="AQ425" s="40">
        <f>VLOOKUP(B425,'[1]PHYS DATA'!$1:$1048576,11,FALSE)</f>
        <v>2.5</v>
      </c>
      <c r="AR425" s="38">
        <v>0.16</v>
      </c>
      <c r="AS425" s="32">
        <v>0.21</v>
      </c>
      <c r="AT425" s="52">
        <v>28.2</v>
      </c>
      <c r="AU425" s="41">
        <f>VLOOKUP(B425,'[1]PHYS DATA'!$1:$1048576,13,FALSE)</f>
        <v>3</v>
      </c>
      <c r="AV425" s="42"/>
      <c r="AW425" s="52">
        <v>-1.85</v>
      </c>
      <c r="AX425" s="52">
        <v>0.64</v>
      </c>
      <c r="AY425" s="52">
        <v>1.94</v>
      </c>
      <c r="AZ425" s="9" t="s">
        <v>460</v>
      </c>
    </row>
    <row r="426" spans="1:52" ht="18" customHeight="1" x14ac:dyDescent="0.25">
      <c r="A426" s="29">
        <v>420</v>
      </c>
      <c r="B426" s="29">
        <v>501583</v>
      </c>
      <c r="C426" s="29"/>
      <c r="D426" s="29" t="s">
        <v>504</v>
      </c>
      <c r="E426" s="29" t="s">
        <v>504</v>
      </c>
      <c r="F426" s="29" t="s">
        <v>504</v>
      </c>
      <c r="G426" s="29"/>
      <c r="H426" s="30" t="s">
        <v>540</v>
      </c>
      <c r="I426" s="56">
        <v>182.48</v>
      </c>
      <c r="J426" s="32">
        <v>0.66</v>
      </c>
      <c r="K426" s="49">
        <v>11.23</v>
      </c>
      <c r="L426" s="49">
        <v>16.93</v>
      </c>
      <c r="M426" s="52">
        <v>12.63</v>
      </c>
      <c r="N426" s="35">
        <v>-50</v>
      </c>
      <c r="O426" s="36">
        <v>0.86383396438087234</v>
      </c>
      <c r="P426" s="37">
        <v>2021</v>
      </c>
      <c r="Q426" s="50">
        <v>2.8</v>
      </c>
      <c r="R426" s="32">
        <v>-0.88</v>
      </c>
      <c r="S426" s="32">
        <v>-1.1299999999999999</v>
      </c>
      <c r="T426" s="52">
        <v>3.69</v>
      </c>
      <c r="U426" s="48">
        <v>7.05</v>
      </c>
      <c r="V426" s="49">
        <v>3.21</v>
      </c>
      <c r="W426" s="32">
        <v>0.18</v>
      </c>
      <c r="X426" s="32">
        <v>0.47</v>
      </c>
      <c r="Y426" s="51">
        <v>4.99</v>
      </c>
      <c r="Z426" s="36">
        <v>2</v>
      </c>
      <c r="AA426" s="32">
        <v>0.01</v>
      </c>
      <c r="AB426" s="39">
        <v>7.0000000000000007E-2</v>
      </c>
      <c r="AC426" s="32">
        <v>0.16</v>
      </c>
      <c r="AD426" s="32">
        <v>0.26</v>
      </c>
      <c r="AE426" s="32">
        <v>0.04</v>
      </c>
      <c r="AF426" s="32">
        <v>0.28000000000000003</v>
      </c>
      <c r="AG426" s="34">
        <v>-0.28999999999999998</v>
      </c>
      <c r="AH426" s="32">
        <v>0.22</v>
      </c>
      <c r="AI426" s="52">
        <v>-0.25</v>
      </c>
      <c r="AJ426" s="52">
        <v>-42.34</v>
      </c>
      <c r="AK426" s="40">
        <v>4</v>
      </c>
      <c r="AL426" s="40">
        <v>4</v>
      </c>
      <c r="AM426" s="40">
        <v>1.5</v>
      </c>
      <c r="AN426" s="32">
        <v>-0.21</v>
      </c>
      <c r="AO426" s="40">
        <v>4</v>
      </c>
      <c r="AP426" s="40">
        <v>2</v>
      </c>
      <c r="AQ426" s="40">
        <f>VLOOKUP(B426,'[1]PHYS DATA'!$1:$1048576,11,FALSE)</f>
        <v>1.5</v>
      </c>
      <c r="AR426" s="32">
        <v>0.05</v>
      </c>
      <c r="AS426" s="32">
        <v>2.12</v>
      </c>
      <c r="AT426" s="52">
        <v>34.700000000000003</v>
      </c>
      <c r="AU426" s="41">
        <f>VLOOKUP(B426,'[1]PHYS DATA'!$1:$1048576,13,FALSE)</f>
        <v>3</v>
      </c>
      <c r="AV426" s="42"/>
      <c r="AW426" s="52">
        <v>-1.77</v>
      </c>
      <c r="AX426" s="52">
        <v>6</v>
      </c>
      <c r="AY426" s="52">
        <v>8.02</v>
      </c>
      <c r="AZ426" s="9" t="s">
        <v>461</v>
      </c>
    </row>
    <row r="427" spans="1:52" ht="18" customHeight="1" x14ac:dyDescent="0.25">
      <c r="A427" s="29">
        <v>421</v>
      </c>
      <c r="B427" s="29">
        <v>501045</v>
      </c>
      <c r="C427" s="29"/>
      <c r="D427" s="29" t="s">
        <v>504</v>
      </c>
      <c r="E427" s="29" t="s">
        <v>504</v>
      </c>
      <c r="F427" s="29"/>
      <c r="G427" s="29"/>
      <c r="H427" s="30" t="s">
        <v>543</v>
      </c>
      <c r="I427" s="56">
        <v>178.22</v>
      </c>
      <c r="J427" s="32">
        <v>0.55000000000000004</v>
      </c>
      <c r="K427" s="49">
        <v>11.25</v>
      </c>
      <c r="L427" s="50">
        <v>16.61</v>
      </c>
      <c r="M427" s="52">
        <v>12.25</v>
      </c>
      <c r="N427" s="35">
        <v>-40</v>
      </c>
      <c r="O427" s="36"/>
      <c r="P427" s="37"/>
      <c r="Q427" s="51">
        <v>2.35</v>
      </c>
      <c r="R427" s="32">
        <v>-0.17</v>
      </c>
      <c r="S427" s="32">
        <v>-0.65</v>
      </c>
      <c r="T427" s="52">
        <v>4.3600000000000003</v>
      </c>
      <c r="U427" s="49">
        <v>6.43</v>
      </c>
      <c r="V427" s="50">
        <v>2.9</v>
      </c>
      <c r="W427" s="32">
        <v>0.22</v>
      </c>
      <c r="X427" s="32">
        <v>0.41</v>
      </c>
      <c r="Y427" s="50">
        <v>5.91</v>
      </c>
      <c r="Z427" s="36"/>
      <c r="AA427" s="32">
        <v>1E-3</v>
      </c>
      <c r="AB427" s="39">
        <v>7.0000000000000007E-2</v>
      </c>
      <c r="AC427" s="38">
        <v>0.26</v>
      </c>
      <c r="AD427" s="38">
        <v>0.31</v>
      </c>
      <c r="AE427" s="32">
        <v>0.02</v>
      </c>
      <c r="AF427" s="32">
        <v>0.21</v>
      </c>
      <c r="AG427" s="32">
        <v>0.22</v>
      </c>
      <c r="AH427" s="32">
        <v>-0.85</v>
      </c>
      <c r="AI427" s="52">
        <v>-0.61</v>
      </c>
      <c r="AJ427" s="52">
        <v>-20.92</v>
      </c>
      <c r="AK427" s="40">
        <v>4</v>
      </c>
      <c r="AL427" s="40">
        <v>2</v>
      </c>
      <c r="AM427" s="40">
        <v>2.6666666666666665</v>
      </c>
      <c r="AN427" s="38">
        <v>-0.33</v>
      </c>
      <c r="AO427" s="40">
        <v>1</v>
      </c>
      <c r="AP427" s="40">
        <v>2.5</v>
      </c>
      <c r="AQ427" s="40">
        <f>VLOOKUP(B427,'[1]PHYS DATA'!$1:$1048576,11,FALSE)</f>
        <v>2</v>
      </c>
      <c r="AR427" s="32">
        <v>-0.04</v>
      </c>
      <c r="AS427" s="32">
        <v>1.25</v>
      </c>
      <c r="AT427" s="52">
        <v>28</v>
      </c>
      <c r="AU427" s="41">
        <f>VLOOKUP(B427,'[1]PHYS DATA'!$1:$1048576,13,FALSE)</f>
        <v>4</v>
      </c>
      <c r="AV427" s="42"/>
      <c r="AW427" s="52">
        <v>-1.46</v>
      </c>
      <c r="AX427" s="52">
        <v>2</v>
      </c>
      <c r="AY427" s="52">
        <v>2.6</v>
      </c>
      <c r="AZ427" s="9" t="s">
        <v>462</v>
      </c>
    </row>
    <row r="428" spans="1:52" ht="18" customHeight="1" x14ac:dyDescent="0.25">
      <c r="A428" s="29">
        <v>422</v>
      </c>
      <c r="B428" s="29">
        <v>500388</v>
      </c>
      <c r="C428" s="29"/>
      <c r="D428" s="29"/>
      <c r="E428" s="29"/>
      <c r="F428" s="29" t="s">
        <v>504</v>
      </c>
      <c r="G428" s="29"/>
      <c r="H428" s="30" t="s">
        <v>554</v>
      </c>
      <c r="I428" s="56">
        <v>177.83</v>
      </c>
      <c r="J428" s="32">
        <v>0.86</v>
      </c>
      <c r="K428" s="48">
        <v>13.01</v>
      </c>
      <c r="L428" s="49">
        <v>17.8</v>
      </c>
      <c r="M428" s="49">
        <v>17.170000000000002</v>
      </c>
      <c r="N428" s="35">
        <v>0</v>
      </c>
      <c r="O428" s="36">
        <v>0.69802405498281794</v>
      </c>
      <c r="P428" s="37">
        <v>2019</v>
      </c>
      <c r="Q428" s="51">
        <v>2.27</v>
      </c>
      <c r="R428" s="32">
        <v>-0.26</v>
      </c>
      <c r="S428" s="32">
        <v>-0.79</v>
      </c>
      <c r="T428" s="52">
        <v>5.28</v>
      </c>
      <c r="U428" s="50">
        <v>6.29</v>
      </c>
      <c r="V428" s="51">
        <v>2.68</v>
      </c>
      <c r="W428" s="32">
        <v>0.22</v>
      </c>
      <c r="X428" s="32">
        <v>0.42</v>
      </c>
      <c r="Y428" s="50">
        <v>5.76</v>
      </c>
      <c r="Z428" s="36">
        <v>1.8333333333333333</v>
      </c>
      <c r="AA428" s="32">
        <v>1E-3</v>
      </c>
      <c r="AB428" s="32">
        <v>0.05</v>
      </c>
      <c r="AC428" s="32">
        <v>0.22</v>
      </c>
      <c r="AD428" s="32">
        <v>0.25</v>
      </c>
      <c r="AE428" s="32">
        <v>0.04</v>
      </c>
      <c r="AF428" s="32">
        <v>0.25</v>
      </c>
      <c r="AG428" s="33">
        <v>-0.35</v>
      </c>
      <c r="AH428" s="32">
        <v>-0.77</v>
      </c>
      <c r="AI428" s="52">
        <v>-0.12</v>
      </c>
      <c r="AJ428" s="51">
        <v>-48.61</v>
      </c>
      <c r="AK428" s="40">
        <v>5</v>
      </c>
      <c r="AL428" s="40">
        <v>5</v>
      </c>
      <c r="AM428" s="40">
        <v>2</v>
      </c>
      <c r="AN428" s="38">
        <v>-0.28999999999999998</v>
      </c>
      <c r="AO428" s="40">
        <v>1</v>
      </c>
      <c r="AP428" s="40">
        <v>1</v>
      </c>
      <c r="AQ428" s="40">
        <f>VLOOKUP(B428,'[1]PHYS DATA'!$1:$1048576,11,FALSE)</f>
        <v>2.5</v>
      </c>
      <c r="AR428" s="38">
        <v>0.16</v>
      </c>
      <c r="AS428" s="32">
        <v>1.73</v>
      </c>
      <c r="AT428" s="52">
        <v>32.700000000000003</v>
      </c>
      <c r="AU428" s="41">
        <f>VLOOKUP(B428,'[1]PHYS DATA'!$1:$1048576,13,FALSE)</f>
        <v>4.5</v>
      </c>
      <c r="AV428" s="42"/>
      <c r="AW428" s="52">
        <v>-1.91</v>
      </c>
      <c r="AX428" s="52">
        <v>5.0199999999999996</v>
      </c>
      <c r="AY428" s="51">
        <v>10.53</v>
      </c>
      <c r="AZ428" s="9" t="s">
        <v>463</v>
      </c>
    </row>
    <row r="429" spans="1:52" ht="18" customHeight="1" x14ac:dyDescent="0.25">
      <c r="A429" s="29">
        <v>423</v>
      </c>
      <c r="B429" s="29">
        <v>500625</v>
      </c>
      <c r="C429" s="29"/>
      <c r="D429" s="29"/>
      <c r="E429" s="29" t="s">
        <v>504</v>
      </c>
      <c r="F429" s="29"/>
      <c r="G429" s="29"/>
      <c r="H429" s="30" t="s">
        <v>528</v>
      </c>
      <c r="I429" s="56">
        <v>178.26</v>
      </c>
      <c r="J429" s="32">
        <v>0.56000000000000005</v>
      </c>
      <c r="K429" s="49">
        <v>11.76</v>
      </c>
      <c r="L429" s="48">
        <v>17.829999999999998</v>
      </c>
      <c r="M429" s="49">
        <v>18.02</v>
      </c>
      <c r="N429" s="35">
        <v>-5</v>
      </c>
      <c r="O429" s="36">
        <v>0.52941176470588236</v>
      </c>
      <c r="P429" s="37">
        <v>2018</v>
      </c>
      <c r="Q429" s="51">
        <v>2.23</v>
      </c>
      <c r="R429" s="32">
        <v>-1.1299999999999999</v>
      </c>
      <c r="S429" s="32">
        <v>-0.83</v>
      </c>
      <c r="T429" s="52">
        <v>4.0199999999999996</v>
      </c>
      <c r="U429" s="48">
        <v>7.07</v>
      </c>
      <c r="V429" s="50">
        <v>2.97</v>
      </c>
      <c r="W429" s="32">
        <v>0.25</v>
      </c>
      <c r="X429" s="32">
        <v>0.4</v>
      </c>
      <c r="Y429" s="49">
        <v>6.38</v>
      </c>
      <c r="Z429" s="36">
        <v>2.25</v>
      </c>
      <c r="AA429" s="32">
        <v>0.01</v>
      </c>
      <c r="AB429" s="32">
        <v>0.04</v>
      </c>
      <c r="AC429" s="32">
        <v>0.23</v>
      </c>
      <c r="AD429" s="32">
        <v>0.23</v>
      </c>
      <c r="AE429" s="39">
        <v>0.05</v>
      </c>
      <c r="AF429" s="32">
        <v>0.25</v>
      </c>
      <c r="AG429" s="32">
        <v>0.1</v>
      </c>
      <c r="AH429" s="32"/>
      <c r="AI429" s="51">
        <v>1.18</v>
      </c>
      <c r="AJ429" s="51">
        <v>-51.4</v>
      </c>
      <c r="AK429" s="40">
        <v>3</v>
      </c>
      <c r="AL429" s="40">
        <v>2</v>
      </c>
      <c r="AM429" s="40">
        <v>2.5</v>
      </c>
      <c r="AN429" s="32">
        <v>0.11</v>
      </c>
      <c r="AO429" s="40">
        <v>1</v>
      </c>
      <c r="AP429" s="40">
        <v>2.5</v>
      </c>
      <c r="AQ429" s="40">
        <f>VLOOKUP(B429,'[1]PHYS DATA'!$1:$1048576,11,FALSE)</f>
        <v>3</v>
      </c>
      <c r="AR429" s="39">
        <v>0.18</v>
      </c>
      <c r="AS429" s="32">
        <v>-7.0000000000000007E-2</v>
      </c>
      <c r="AT429" s="52">
        <v>27.9</v>
      </c>
      <c r="AU429" s="41">
        <f>VLOOKUP(B429,'[1]PHYS DATA'!$1:$1048576,13,FALSE)</f>
        <v>3</v>
      </c>
      <c r="AV429" s="42"/>
      <c r="AW429" s="52">
        <v>-1.1200000000000001</v>
      </c>
      <c r="AX429" s="52">
        <v>-2.79</v>
      </c>
      <c r="AY429" s="52">
        <v>-3.43</v>
      </c>
      <c r="AZ429" s="9" t="s">
        <v>464</v>
      </c>
    </row>
    <row r="430" spans="1:52" ht="18" customHeight="1" x14ac:dyDescent="0.25">
      <c r="A430" s="29">
        <v>424</v>
      </c>
      <c r="B430" s="29">
        <v>502250</v>
      </c>
      <c r="C430" s="29"/>
      <c r="D430" s="29"/>
      <c r="E430" s="29" t="s">
        <v>504</v>
      </c>
      <c r="F430" s="29"/>
      <c r="G430" s="29" t="s">
        <v>504</v>
      </c>
      <c r="H430" s="30" t="s">
        <v>532</v>
      </c>
      <c r="I430" s="56">
        <v>180.01</v>
      </c>
      <c r="J430" s="32">
        <v>0.61</v>
      </c>
      <c r="K430" s="48">
        <v>12.29</v>
      </c>
      <c r="L430" s="49">
        <v>16.850000000000001</v>
      </c>
      <c r="M430" s="51">
        <v>15.36</v>
      </c>
      <c r="N430" s="35">
        <v>-20</v>
      </c>
      <c r="O430" s="36">
        <v>0.85</v>
      </c>
      <c r="P430" s="37">
        <v>2020</v>
      </c>
      <c r="Q430" s="50">
        <v>2.56</v>
      </c>
      <c r="R430" s="32">
        <v>-0.84</v>
      </c>
      <c r="S430" s="32">
        <v>-0.75</v>
      </c>
      <c r="T430" s="52">
        <v>3.93</v>
      </c>
      <c r="U430" s="48">
        <v>7.3</v>
      </c>
      <c r="V430" s="51">
        <v>2.86</v>
      </c>
      <c r="W430" s="32">
        <v>0.26</v>
      </c>
      <c r="X430" s="32">
        <v>0.35</v>
      </c>
      <c r="Y430" s="50">
        <v>5.91</v>
      </c>
      <c r="Z430" s="36">
        <v>3</v>
      </c>
      <c r="AA430" s="32">
        <v>0.01</v>
      </c>
      <c r="AB430" s="32">
        <v>0.03</v>
      </c>
      <c r="AC430" s="38">
        <v>0.27</v>
      </c>
      <c r="AD430" s="32">
        <v>0.27</v>
      </c>
      <c r="AE430" s="32">
        <v>0.04</v>
      </c>
      <c r="AF430" s="32">
        <v>0.21</v>
      </c>
      <c r="AG430" s="32">
        <v>-0.08</v>
      </c>
      <c r="AH430" s="32"/>
      <c r="AI430" s="52">
        <v>1E-3</v>
      </c>
      <c r="AJ430" s="51">
        <v>-48.46</v>
      </c>
      <c r="AK430" s="40">
        <v>4</v>
      </c>
      <c r="AL430" s="40">
        <v>2</v>
      </c>
      <c r="AM430" s="40">
        <v>1.5</v>
      </c>
      <c r="AN430" s="32">
        <v>-7.0000000000000007E-2</v>
      </c>
      <c r="AO430" s="40">
        <v>3</v>
      </c>
      <c r="AP430" s="40">
        <v>1.5</v>
      </c>
      <c r="AQ430" s="40">
        <f>VLOOKUP(B430,'[1]PHYS DATA'!$1:$1048576,11,FALSE)</f>
        <v>1</v>
      </c>
      <c r="AR430" s="32">
        <v>0.06</v>
      </c>
      <c r="AS430" s="32">
        <v>0.83</v>
      </c>
      <c r="AT430" s="52">
        <v>28.7</v>
      </c>
      <c r="AU430" s="41">
        <f>VLOOKUP(B430,'[1]PHYS DATA'!$1:$1048576,13,FALSE)</f>
        <v>3.5</v>
      </c>
      <c r="AV430" s="42"/>
      <c r="AW430" s="52">
        <v>-2</v>
      </c>
      <c r="AX430" s="52">
        <v>-0.04</v>
      </c>
      <c r="AY430" s="52">
        <v>1.1499999999999999</v>
      </c>
      <c r="AZ430" s="9" t="s">
        <v>465</v>
      </c>
    </row>
    <row r="431" spans="1:52" ht="18" customHeight="1" x14ac:dyDescent="0.25">
      <c r="A431" s="29">
        <v>425</v>
      </c>
      <c r="B431" s="29">
        <v>501970</v>
      </c>
      <c r="C431" s="29"/>
      <c r="D431" s="29" t="s">
        <v>504</v>
      </c>
      <c r="E431" s="29"/>
      <c r="F431" s="29"/>
      <c r="G431" s="29"/>
      <c r="H431" s="30" t="s">
        <v>543</v>
      </c>
      <c r="I431" s="56">
        <v>178.5</v>
      </c>
      <c r="J431" s="32">
        <v>0.55000000000000004</v>
      </c>
      <c r="K431" s="51">
        <v>9.66</v>
      </c>
      <c r="L431" s="50">
        <v>15.98</v>
      </c>
      <c r="M431" s="52">
        <v>11.99</v>
      </c>
      <c r="N431" s="35">
        <v>-50</v>
      </c>
      <c r="O431" s="36">
        <v>0.62068965517241381</v>
      </c>
      <c r="P431" s="37">
        <v>2023</v>
      </c>
      <c r="Q431" s="50">
        <v>2.4500000000000002</v>
      </c>
      <c r="R431" s="32">
        <v>7.0000000000000007E-2</v>
      </c>
      <c r="S431" s="32">
        <v>-0.87</v>
      </c>
      <c r="T431" s="52">
        <v>3.14</v>
      </c>
      <c r="U431" s="51">
        <v>5.71</v>
      </c>
      <c r="V431" s="50">
        <v>2.98</v>
      </c>
      <c r="W431" s="32">
        <v>0.23</v>
      </c>
      <c r="X431" s="32">
        <v>0.52</v>
      </c>
      <c r="Y431" s="50">
        <v>5.95</v>
      </c>
      <c r="Z431" s="36">
        <v>1.66</v>
      </c>
      <c r="AA431" s="32">
        <v>-0.01</v>
      </c>
      <c r="AB431" s="34">
        <v>0.08</v>
      </c>
      <c r="AC431" s="39">
        <v>0.3</v>
      </c>
      <c r="AD431" s="39">
        <v>0.34</v>
      </c>
      <c r="AE431" s="32">
        <v>0.02</v>
      </c>
      <c r="AF431" s="32">
        <v>0.27</v>
      </c>
      <c r="AG431" s="32">
        <v>0.17</v>
      </c>
      <c r="AH431" s="32">
        <v>0.08</v>
      </c>
      <c r="AI431" s="52">
        <v>-1.1399999999999999</v>
      </c>
      <c r="AJ431" s="52">
        <v>-28.22</v>
      </c>
      <c r="AK431" s="40">
        <v>5</v>
      </c>
      <c r="AL431" s="40">
        <v>4</v>
      </c>
      <c r="AM431" s="40">
        <v>2.75</v>
      </c>
      <c r="AN431" s="32">
        <v>-0.17</v>
      </c>
      <c r="AO431" s="40">
        <v>1</v>
      </c>
      <c r="AP431" s="40">
        <v>2</v>
      </c>
      <c r="AQ431" s="40">
        <f>VLOOKUP(B431,'[1]PHYS DATA'!$1:$1048576,11,FALSE)</f>
        <v>1</v>
      </c>
      <c r="AR431" s="32">
        <v>0.03</v>
      </c>
      <c r="AS431" s="32">
        <v>1.96</v>
      </c>
      <c r="AT431" s="52">
        <v>31.8</v>
      </c>
      <c r="AU431" s="41">
        <f>VLOOKUP(B431,'[1]PHYS DATA'!$1:$1048576,13,FALSE)</f>
        <v>3</v>
      </c>
      <c r="AV431" s="42"/>
      <c r="AW431" s="52">
        <v>-1</v>
      </c>
      <c r="AX431" s="52">
        <v>7.25</v>
      </c>
      <c r="AY431" s="50">
        <v>11.87</v>
      </c>
      <c r="AZ431" s="9" t="s">
        <v>466</v>
      </c>
    </row>
    <row r="432" spans="1:52" ht="18" customHeight="1" x14ac:dyDescent="0.25">
      <c r="A432" s="29">
        <v>426</v>
      </c>
      <c r="B432" s="29">
        <v>500833</v>
      </c>
      <c r="C432" s="29"/>
      <c r="D432" s="29" t="s">
        <v>504</v>
      </c>
      <c r="E432" s="29"/>
      <c r="F432" s="29" t="s">
        <v>504</v>
      </c>
      <c r="G432" s="29"/>
      <c r="H432" s="30" t="s">
        <v>540</v>
      </c>
      <c r="I432" s="56">
        <v>177.36</v>
      </c>
      <c r="J432" s="32">
        <v>0.71</v>
      </c>
      <c r="K432" s="49">
        <v>11.69</v>
      </c>
      <c r="L432" s="49">
        <v>17.53</v>
      </c>
      <c r="M432" s="52">
        <v>13.02</v>
      </c>
      <c r="N432" s="35">
        <v>-40</v>
      </c>
      <c r="O432" s="36">
        <v>0.86383396438087234</v>
      </c>
      <c r="P432" s="37">
        <v>2021</v>
      </c>
      <c r="Q432" s="50">
        <v>2.59</v>
      </c>
      <c r="R432" s="32">
        <v>-0.47</v>
      </c>
      <c r="S432" s="32">
        <v>-1.1000000000000001</v>
      </c>
      <c r="T432" s="52">
        <v>5.3</v>
      </c>
      <c r="U432" s="48">
        <v>6.84</v>
      </c>
      <c r="V432" s="50">
        <v>3.15</v>
      </c>
      <c r="W432" s="32">
        <v>0.17</v>
      </c>
      <c r="X432" s="32">
        <v>0.36</v>
      </c>
      <c r="Y432" s="51">
        <v>4.97</v>
      </c>
      <c r="Z432" s="36">
        <v>2</v>
      </c>
      <c r="AA432" s="32">
        <v>0.02</v>
      </c>
      <c r="AB432" s="38">
        <v>0.06</v>
      </c>
      <c r="AC432" s="32">
        <v>0.13</v>
      </c>
      <c r="AD432" s="32">
        <v>0.2</v>
      </c>
      <c r="AE432" s="32">
        <v>0.03</v>
      </c>
      <c r="AF432" s="32">
        <v>0.21</v>
      </c>
      <c r="AG432" s="38">
        <v>-0.21</v>
      </c>
      <c r="AH432" s="32"/>
      <c r="AI432" s="52">
        <v>-0.47</v>
      </c>
      <c r="AJ432" s="52">
        <v>6.21</v>
      </c>
      <c r="AK432" s="40">
        <v>3</v>
      </c>
      <c r="AL432" s="40">
        <v>4</v>
      </c>
      <c r="AM432" s="40">
        <v>2</v>
      </c>
      <c r="AN432" s="38">
        <v>-0.3</v>
      </c>
      <c r="AO432" s="40">
        <v>1.5</v>
      </c>
      <c r="AP432" s="40">
        <v>2</v>
      </c>
      <c r="AQ432" s="40">
        <f>VLOOKUP(B432,'[1]PHYS DATA'!$1:$1048576,11,FALSE)</f>
        <v>2</v>
      </c>
      <c r="AR432" s="32">
        <v>7.0000000000000007E-2</v>
      </c>
      <c r="AS432" s="32">
        <v>1.69</v>
      </c>
      <c r="AT432" s="52">
        <v>29.5</v>
      </c>
      <c r="AU432" s="41">
        <f>VLOOKUP(B432,'[1]PHYS DATA'!$1:$1048576,13,FALSE)</f>
        <v>3.5</v>
      </c>
      <c r="AV432" s="42"/>
      <c r="AW432" s="52">
        <v>-1.25</v>
      </c>
      <c r="AX432" s="52">
        <v>5.17</v>
      </c>
      <c r="AY432" s="51">
        <v>8.7200000000000006</v>
      </c>
      <c r="AZ432" s="9" t="s">
        <v>467</v>
      </c>
    </row>
    <row r="433" spans="1:52" ht="18" customHeight="1" x14ac:dyDescent="0.25">
      <c r="A433" s="29">
        <v>427</v>
      </c>
      <c r="B433" s="29">
        <v>500471</v>
      </c>
      <c r="C433" s="29"/>
      <c r="D433" s="29"/>
      <c r="E433" s="29" t="s">
        <v>504</v>
      </c>
      <c r="F433" s="29"/>
      <c r="G433" s="29"/>
      <c r="H433" s="30" t="s">
        <v>554</v>
      </c>
      <c r="I433" s="56">
        <v>179.49</v>
      </c>
      <c r="J433" s="32">
        <v>0.76</v>
      </c>
      <c r="K433" s="50">
        <v>10.75</v>
      </c>
      <c r="L433" s="49">
        <v>17.510000000000002</v>
      </c>
      <c r="M433" s="49">
        <v>18.03</v>
      </c>
      <c r="N433" s="35">
        <v>0</v>
      </c>
      <c r="O433" s="36">
        <v>0.62853841709994229</v>
      </c>
      <c r="P433" s="37">
        <v>2021</v>
      </c>
      <c r="Q433" s="50">
        <v>2.61</v>
      </c>
      <c r="R433" s="32">
        <v>-0.32</v>
      </c>
      <c r="S433" s="32">
        <v>-1.1299999999999999</v>
      </c>
      <c r="T433" s="52">
        <v>3.5</v>
      </c>
      <c r="U433" s="50">
        <v>6.25</v>
      </c>
      <c r="V433" s="48">
        <v>3.91</v>
      </c>
      <c r="W433" s="39">
        <v>0.31</v>
      </c>
      <c r="X433" s="32">
        <v>0.42</v>
      </c>
      <c r="Y433" s="52">
        <v>4.1399999999999997</v>
      </c>
      <c r="Z433" s="36">
        <v>1.6666666666666667</v>
      </c>
      <c r="AA433" s="32">
        <v>1E-3</v>
      </c>
      <c r="AB433" s="32">
        <v>0.04</v>
      </c>
      <c r="AC433" s="34">
        <v>0.33</v>
      </c>
      <c r="AD433" s="39">
        <v>0.33</v>
      </c>
      <c r="AE433" s="32">
        <v>0.04</v>
      </c>
      <c r="AF433" s="32">
        <v>0.23</v>
      </c>
      <c r="AG433" s="32">
        <v>0.04</v>
      </c>
      <c r="AH433" s="32">
        <v>-1.26</v>
      </c>
      <c r="AI433" s="52">
        <v>-0.7</v>
      </c>
      <c r="AJ433" s="49">
        <v>-62.06</v>
      </c>
      <c r="AK433" s="40">
        <v>5</v>
      </c>
      <c r="AL433" s="40">
        <v>3</v>
      </c>
      <c r="AM433" s="40">
        <v>3.5</v>
      </c>
      <c r="AN433" s="32">
        <v>0.16</v>
      </c>
      <c r="AO433" s="40">
        <v>1</v>
      </c>
      <c r="AP433" s="40">
        <v>1</v>
      </c>
      <c r="AQ433" s="40">
        <f>VLOOKUP(B433,'[1]PHYS DATA'!$1:$1048576,11,FALSE)</f>
        <v>4</v>
      </c>
      <c r="AR433" s="39">
        <v>0.18</v>
      </c>
      <c r="AS433" s="32">
        <v>1.08</v>
      </c>
      <c r="AT433" s="52">
        <v>30.3</v>
      </c>
      <c r="AU433" s="41">
        <f>VLOOKUP(B433,'[1]PHYS DATA'!$1:$1048576,13,FALSE)</f>
        <v>4</v>
      </c>
      <c r="AV433" s="42"/>
      <c r="AW433" s="52">
        <v>-1.51</v>
      </c>
      <c r="AX433" s="52">
        <v>-2.79</v>
      </c>
      <c r="AY433" s="52">
        <v>-1.1299999999999999</v>
      </c>
      <c r="AZ433" s="9" t="s">
        <v>468</v>
      </c>
    </row>
    <row r="434" spans="1:52" ht="18" customHeight="1" x14ac:dyDescent="0.25">
      <c r="A434" s="29">
        <v>428</v>
      </c>
      <c r="B434" s="29">
        <v>501625</v>
      </c>
      <c r="C434" s="29"/>
      <c r="D434" s="29" t="s">
        <v>504</v>
      </c>
      <c r="E434" s="29"/>
      <c r="F434" s="29"/>
      <c r="G434" s="29" t="s">
        <v>504</v>
      </c>
      <c r="H434" s="30" t="s">
        <v>522</v>
      </c>
      <c r="I434" s="56">
        <v>178.08</v>
      </c>
      <c r="J434" s="32">
        <v>0.78</v>
      </c>
      <c r="K434" s="48">
        <v>11.96</v>
      </c>
      <c r="L434" s="49">
        <v>17.420000000000002</v>
      </c>
      <c r="M434" s="52">
        <v>12.55</v>
      </c>
      <c r="N434" s="35">
        <v>-50</v>
      </c>
      <c r="O434" s="36">
        <v>0.75376884422110557</v>
      </c>
      <c r="P434" s="37">
        <v>2023</v>
      </c>
      <c r="Q434" s="51">
        <v>2.41</v>
      </c>
      <c r="R434" s="32">
        <v>-0.89</v>
      </c>
      <c r="S434" s="32">
        <v>-1.19</v>
      </c>
      <c r="T434" s="52">
        <v>5.27</v>
      </c>
      <c r="U434" s="48">
        <v>7.3</v>
      </c>
      <c r="V434" s="52">
        <v>2.31</v>
      </c>
      <c r="W434" s="32">
        <v>0.11</v>
      </c>
      <c r="X434" s="32">
        <v>0.35</v>
      </c>
      <c r="Y434" s="50">
        <v>5.48</v>
      </c>
      <c r="Z434" s="36">
        <v>1</v>
      </c>
      <c r="AA434" s="32">
        <v>0.01</v>
      </c>
      <c r="AB434" s="38">
        <v>0.06</v>
      </c>
      <c r="AC434" s="32">
        <v>0.06</v>
      </c>
      <c r="AD434" s="32">
        <v>0.14000000000000001</v>
      </c>
      <c r="AE434" s="32">
        <v>0.03</v>
      </c>
      <c r="AF434" s="32">
        <v>0.23</v>
      </c>
      <c r="AG434" s="32">
        <v>1E-3</v>
      </c>
      <c r="AH434" s="39">
        <v>0.68</v>
      </c>
      <c r="AI434" s="52">
        <v>0.2</v>
      </c>
      <c r="AJ434" s="51">
        <v>-47.49</v>
      </c>
      <c r="AK434" s="40">
        <v>1</v>
      </c>
      <c r="AL434" s="40">
        <v>1</v>
      </c>
      <c r="AM434" s="40">
        <v>1.5</v>
      </c>
      <c r="AN434" s="32">
        <v>-0.14000000000000001</v>
      </c>
      <c r="AO434" s="40">
        <v>1.5</v>
      </c>
      <c r="AP434" s="40">
        <v>1.5</v>
      </c>
      <c r="AQ434" s="40">
        <f>VLOOKUP(B434,'[1]PHYS DATA'!$1:$1048576,11,FALSE)</f>
        <v>1</v>
      </c>
      <c r="AR434" s="32">
        <v>0.06</v>
      </c>
      <c r="AS434" s="32">
        <v>3.21</v>
      </c>
      <c r="AT434" s="52">
        <v>32</v>
      </c>
      <c r="AU434" s="41">
        <f>VLOOKUP(B434,'[1]PHYS DATA'!$1:$1048576,13,FALSE)</f>
        <v>3.5</v>
      </c>
      <c r="AV434" s="42"/>
      <c r="AW434" s="52">
        <v>-2.09</v>
      </c>
      <c r="AX434" s="52">
        <v>6.97</v>
      </c>
      <c r="AY434" s="51">
        <v>10.32</v>
      </c>
      <c r="AZ434" s="9" t="s">
        <v>469</v>
      </c>
    </row>
    <row r="435" spans="1:52" ht="18" customHeight="1" x14ac:dyDescent="0.25">
      <c r="A435" s="29">
        <v>429</v>
      </c>
      <c r="B435" s="29">
        <v>500479</v>
      </c>
      <c r="C435" s="29"/>
      <c r="D435" s="29"/>
      <c r="E435" s="29" t="s">
        <v>504</v>
      </c>
      <c r="F435" s="29"/>
      <c r="G435" s="29" t="s">
        <v>504</v>
      </c>
      <c r="H435" s="30" t="s">
        <v>552</v>
      </c>
      <c r="I435" s="56">
        <v>178.13</v>
      </c>
      <c r="J435" s="32">
        <v>0.5</v>
      </c>
      <c r="K435" s="50">
        <v>10.5</v>
      </c>
      <c r="L435" s="50">
        <v>16.3</v>
      </c>
      <c r="M435" s="50">
        <v>16.47</v>
      </c>
      <c r="N435" s="35">
        <v>0</v>
      </c>
      <c r="O435" s="36">
        <v>0.91684136967155827</v>
      </c>
      <c r="P435" s="37">
        <v>2020</v>
      </c>
      <c r="Q435" s="52">
        <v>1.45</v>
      </c>
      <c r="R435" s="32">
        <v>-0.97</v>
      </c>
      <c r="S435" s="32">
        <v>-0.81</v>
      </c>
      <c r="T435" s="52">
        <v>3.11</v>
      </c>
      <c r="U435" s="51">
        <v>5.67</v>
      </c>
      <c r="V435" s="51">
        <v>2.65</v>
      </c>
      <c r="W435" s="33">
        <v>0.38</v>
      </c>
      <c r="X435" s="39">
        <v>0.62</v>
      </c>
      <c r="Y435" s="49">
        <v>6.4</v>
      </c>
      <c r="Z435" s="36">
        <v>2</v>
      </c>
      <c r="AA435" s="32">
        <v>0.02</v>
      </c>
      <c r="AB435" s="38">
        <v>0.06</v>
      </c>
      <c r="AC435" s="34">
        <v>0.34</v>
      </c>
      <c r="AD435" s="34">
        <v>0.37</v>
      </c>
      <c r="AE435" s="34">
        <v>0.06</v>
      </c>
      <c r="AF435" s="38">
        <v>0.36</v>
      </c>
      <c r="AG435" s="34">
        <v>-0.3</v>
      </c>
      <c r="AH435" s="32">
        <v>-1.77</v>
      </c>
      <c r="AI435" s="52">
        <v>-0.3</v>
      </c>
      <c r="AJ435" s="51">
        <v>-48.11</v>
      </c>
      <c r="AK435" s="40">
        <v>5</v>
      </c>
      <c r="AL435" s="40">
        <v>4</v>
      </c>
      <c r="AM435" s="40">
        <v>2.6666666666666665</v>
      </c>
      <c r="AN435" s="32">
        <v>-7.0000000000000007E-2</v>
      </c>
      <c r="AO435" s="40">
        <v>1.5</v>
      </c>
      <c r="AP435" s="40">
        <v>3</v>
      </c>
      <c r="AQ435" s="40">
        <f>VLOOKUP(B435,'[1]PHYS DATA'!$1:$1048576,11,FALSE)</f>
        <v>2</v>
      </c>
      <c r="AR435" s="32">
        <v>0.06</v>
      </c>
      <c r="AS435" s="38">
        <v>-0.61</v>
      </c>
      <c r="AT435" s="52">
        <v>27.4</v>
      </c>
      <c r="AU435" s="41">
        <f>VLOOKUP(B435,'[1]PHYS DATA'!$1:$1048576,13,FALSE)</f>
        <v>3.5</v>
      </c>
      <c r="AV435" s="42"/>
      <c r="AW435" s="52">
        <v>-2.23</v>
      </c>
      <c r="AX435" s="52">
        <v>-8.23</v>
      </c>
      <c r="AY435" s="52">
        <v>-8.52</v>
      </c>
      <c r="AZ435" s="9" t="s">
        <v>470</v>
      </c>
    </row>
    <row r="436" spans="1:52" ht="18" customHeight="1" x14ac:dyDescent="0.25">
      <c r="A436" s="29">
        <v>430</v>
      </c>
      <c r="B436" s="29">
        <v>500292</v>
      </c>
      <c r="C436" s="29"/>
      <c r="D436" s="29"/>
      <c r="E436" s="29" t="s">
        <v>504</v>
      </c>
      <c r="F436" s="29"/>
      <c r="G436" s="29"/>
      <c r="H436" s="30" t="s">
        <v>529</v>
      </c>
      <c r="I436" s="56">
        <v>178.94</v>
      </c>
      <c r="J436" s="32">
        <v>0.61</v>
      </c>
      <c r="K436" s="49">
        <v>11.45</v>
      </c>
      <c r="L436" s="48">
        <v>18.36</v>
      </c>
      <c r="M436" s="50">
        <v>16.8</v>
      </c>
      <c r="N436" s="35">
        <v>-15</v>
      </c>
      <c r="O436" s="36">
        <v>0.87543554006968638</v>
      </c>
      <c r="P436" s="37">
        <v>2020</v>
      </c>
      <c r="Q436" s="52">
        <v>1.91</v>
      </c>
      <c r="R436" s="32">
        <v>-0.54</v>
      </c>
      <c r="S436" s="32">
        <v>-0.77</v>
      </c>
      <c r="T436" s="52">
        <v>4.8899999999999997</v>
      </c>
      <c r="U436" s="50">
        <v>6.24</v>
      </c>
      <c r="V436" s="52">
        <v>2.44</v>
      </c>
      <c r="W436" s="32">
        <v>0.26</v>
      </c>
      <c r="X436" s="32">
        <v>0.53</v>
      </c>
      <c r="Y436" s="48">
        <v>6.97</v>
      </c>
      <c r="Z436" s="36">
        <v>1.66</v>
      </c>
      <c r="AA436" s="32">
        <v>1E-3</v>
      </c>
      <c r="AB436" s="38">
        <v>0.06</v>
      </c>
      <c r="AC436" s="39">
        <v>0.28999999999999998</v>
      </c>
      <c r="AD436" s="39">
        <v>0.34</v>
      </c>
      <c r="AE436" s="32">
        <v>0.03</v>
      </c>
      <c r="AF436" s="32">
        <v>0.3</v>
      </c>
      <c r="AG436" s="38">
        <v>-0.22</v>
      </c>
      <c r="AH436" s="38">
        <v>0.37</v>
      </c>
      <c r="AI436" s="52">
        <v>-0.51</v>
      </c>
      <c r="AJ436" s="52">
        <v>-13.87</v>
      </c>
      <c r="AK436" s="40">
        <v>4</v>
      </c>
      <c r="AL436" s="40">
        <v>2</v>
      </c>
      <c r="AM436" s="40">
        <v>1.75</v>
      </c>
      <c r="AN436" s="32">
        <v>-0.1</v>
      </c>
      <c r="AO436" s="40">
        <v>1</v>
      </c>
      <c r="AP436" s="40">
        <v>1.5</v>
      </c>
      <c r="AQ436" s="40">
        <f>VLOOKUP(B436,'[1]PHYS DATA'!$1:$1048576,11,FALSE)</f>
        <v>2</v>
      </c>
      <c r="AR436" s="32">
        <v>0.1</v>
      </c>
      <c r="AS436" s="38">
        <v>-0.68</v>
      </c>
      <c r="AT436" s="52">
        <v>29</v>
      </c>
      <c r="AU436" s="41">
        <f>VLOOKUP(B436,'[1]PHYS DATA'!$1:$1048576,13,FALSE)</f>
        <v>3.5</v>
      </c>
      <c r="AV436" s="42"/>
      <c r="AW436" s="52">
        <v>-1.63</v>
      </c>
      <c r="AX436" s="51">
        <v>10.039999999999999</v>
      </c>
      <c r="AY436" s="48">
        <v>17.940000000000001</v>
      </c>
      <c r="AZ436" s="9" t="s">
        <v>471</v>
      </c>
    </row>
    <row r="437" spans="1:52" ht="18" customHeight="1" x14ac:dyDescent="0.25">
      <c r="A437" s="29">
        <v>431</v>
      </c>
      <c r="B437" s="29">
        <v>501862</v>
      </c>
      <c r="C437" s="29"/>
      <c r="D437" s="29" t="s">
        <v>504</v>
      </c>
      <c r="E437" s="29" t="s">
        <v>504</v>
      </c>
      <c r="F437" s="29" t="s">
        <v>504</v>
      </c>
      <c r="G437" s="29"/>
      <c r="H437" s="30" t="s">
        <v>534</v>
      </c>
      <c r="I437" s="56">
        <v>179.22</v>
      </c>
      <c r="J437" s="32">
        <v>0.7</v>
      </c>
      <c r="K437" s="50">
        <v>10.96</v>
      </c>
      <c r="L437" s="50">
        <v>16.46</v>
      </c>
      <c r="M437" s="52">
        <v>13.37</v>
      </c>
      <c r="N437" s="35">
        <v>-30</v>
      </c>
      <c r="O437" s="36">
        <v>0.74058033780857513</v>
      </c>
      <c r="P437" s="37">
        <v>2021</v>
      </c>
      <c r="Q437" s="51">
        <v>2.29</v>
      </c>
      <c r="R437" s="32">
        <v>-0.25</v>
      </c>
      <c r="S437" s="32">
        <v>-0.81</v>
      </c>
      <c r="T437" s="52">
        <v>3.81</v>
      </c>
      <c r="U437" s="51">
        <v>5.68</v>
      </c>
      <c r="V437" s="51">
        <v>2.72</v>
      </c>
      <c r="W437" s="32">
        <v>0.2</v>
      </c>
      <c r="X437" s="32">
        <v>0.46</v>
      </c>
      <c r="Y437" s="50">
        <v>5.58</v>
      </c>
      <c r="Z437" s="36">
        <v>1.6666666666666667</v>
      </c>
      <c r="AA437" s="32">
        <v>0.02</v>
      </c>
      <c r="AB437" s="39">
        <v>7.0000000000000007E-2</v>
      </c>
      <c r="AC437" s="32">
        <v>0.16</v>
      </c>
      <c r="AD437" s="32">
        <v>0.26</v>
      </c>
      <c r="AE437" s="32">
        <v>0.03</v>
      </c>
      <c r="AF437" s="32">
        <v>0.27</v>
      </c>
      <c r="AG437" s="34">
        <v>-0.31</v>
      </c>
      <c r="AH437" s="38">
        <v>0.4</v>
      </c>
      <c r="AI437" s="52">
        <v>0.77</v>
      </c>
      <c r="AJ437" s="51">
        <v>-46.58</v>
      </c>
      <c r="AK437" s="40">
        <v>5</v>
      </c>
      <c r="AL437" s="40">
        <v>5</v>
      </c>
      <c r="AM437" s="40">
        <v>2</v>
      </c>
      <c r="AN437" s="32">
        <v>-0.06</v>
      </c>
      <c r="AO437" s="40">
        <v>1</v>
      </c>
      <c r="AP437" s="40">
        <v>2</v>
      </c>
      <c r="AQ437" s="40">
        <f>VLOOKUP(B437,'[1]PHYS DATA'!$1:$1048576,11,FALSE)</f>
        <v>2</v>
      </c>
      <c r="AR437" s="32">
        <v>0.01</v>
      </c>
      <c r="AS437" s="32">
        <v>0.28999999999999998</v>
      </c>
      <c r="AT437" s="52">
        <v>32.4</v>
      </c>
      <c r="AU437" s="41">
        <f>VLOOKUP(B437,'[1]PHYS DATA'!$1:$1048576,13,FALSE)</f>
        <v>3</v>
      </c>
      <c r="AV437" s="42"/>
      <c r="AW437" s="52">
        <v>-1.98</v>
      </c>
      <c r="AX437" s="52">
        <v>3.4</v>
      </c>
      <c r="AY437" s="52">
        <v>5.39</v>
      </c>
      <c r="AZ437" s="9" t="s">
        <v>472</v>
      </c>
    </row>
    <row r="438" spans="1:52" ht="18" customHeight="1" x14ac:dyDescent="0.25">
      <c r="A438" s="29">
        <v>432</v>
      </c>
      <c r="B438" s="29">
        <v>501456</v>
      </c>
      <c r="C438" s="29"/>
      <c r="D438" s="29" t="s">
        <v>504</v>
      </c>
      <c r="E438" s="29"/>
      <c r="F438" s="29"/>
      <c r="G438" s="29"/>
      <c r="H438" s="30" t="s">
        <v>534</v>
      </c>
      <c r="I438" s="56">
        <v>177.74</v>
      </c>
      <c r="J438" s="32">
        <v>0.6</v>
      </c>
      <c r="K438" s="50">
        <v>10.199999999999999</v>
      </c>
      <c r="L438" s="50">
        <v>16.38</v>
      </c>
      <c r="M438" s="52">
        <v>13.37</v>
      </c>
      <c r="N438" s="35">
        <v>-30</v>
      </c>
      <c r="O438" s="36">
        <v>0.50793650793650791</v>
      </c>
      <c r="P438" s="37">
        <v>2023</v>
      </c>
      <c r="Q438" s="51">
        <v>2.33</v>
      </c>
      <c r="R438" s="32">
        <v>-0.56000000000000005</v>
      </c>
      <c r="S438" s="32">
        <v>-0.65</v>
      </c>
      <c r="T438" s="52">
        <v>2.85</v>
      </c>
      <c r="U438" s="51">
        <v>5.6</v>
      </c>
      <c r="V438" s="49">
        <v>3.29</v>
      </c>
      <c r="W438" s="32">
        <v>0.19</v>
      </c>
      <c r="X438" s="32">
        <v>0.54</v>
      </c>
      <c r="Y438" s="50">
        <v>5.69</v>
      </c>
      <c r="Z438" s="36">
        <v>1</v>
      </c>
      <c r="AA438" s="39">
        <v>0.03</v>
      </c>
      <c r="AB438" s="34">
        <v>0.08</v>
      </c>
      <c r="AC438" s="32">
        <v>7.0000000000000007E-2</v>
      </c>
      <c r="AD438" s="32">
        <v>0.15</v>
      </c>
      <c r="AE438" s="34">
        <v>0.06</v>
      </c>
      <c r="AF438" s="39">
        <v>0.38</v>
      </c>
      <c r="AG438" s="32">
        <v>-0.13</v>
      </c>
      <c r="AH438" s="39">
        <v>0.65</v>
      </c>
      <c r="AI438" s="52">
        <v>0.61</v>
      </c>
      <c r="AJ438" s="51">
        <v>-48.26</v>
      </c>
      <c r="AK438" s="40">
        <v>5</v>
      </c>
      <c r="AL438" s="40">
        <v>4</v>
      </c>
      <c r="AM438" s="40">
        <v>3</v>
      </c>
      <c r="AN438" s="32">
        <v>-0.13</v>
      </c>
      <c r="AO438" s="40">
        <v>1</v>
      </c>
      <c r="AP438" s="40">
        <v>2.5</v>
      </c>
      <c r="AQ438" s="40">
        <f>VLOOKUP(B438,'[1]PHYS DATA'!$1:$1048576,11,FALSE)</f>
        <v>1</v>
      </c>
      <c r="AR438" s="32">
        <v>7.0000000000000007E-2</v>
      </c>
      <c r="AS438" s="32">
        <v>-0.05</v>
      </c>
      <c r="AT438" s="52">
        <v>27.7</v>
      </c>
      <c r="AU438" s="41">
        <f>VLOOKUP(B438,'[1]PHYS DATA'!$1:$1048576,13,FALSE)</f>
        <v>3.5</v>
      </c>
      <c r="AV438" s="42"/>
      <c r="AW438" s="52">
        <v>-2.48</v>
      </c>
      <c r="AX438" s="52">
        <v>-5.32</v>
      </c>
      <c r="AY438" s="52">
        <v>-4.92</v>
      </c>
      <c r="AZ438" s="9" t="s">
        <v>473</v>
      </c>
    </row>
    <row r="439" spans="1:52" ht="18" customHeight="1" x14ac:dyDescent="0.25">
      <c r="A439" s="29">
        <v>433</v>
      </c>
      <c r="B439" s="29">
        <v>500957</v>
      </c>
      <c r="C439" s="29"/>
      <c r="D439" s="29" t="s">
        <v>504</v>
      </c>
      <c r="E439" s="29" t="s">
        <v>504</v>
      </c>
      <c r="F439" s="29"/>
      <c r="G439" s="29"/>
      <c r="H439" s="30" t="s">
        <v>542</v>
      </c>
      <c r="I439" s="56">
        <v>176.33</v>
      </c>
      <c r="J439" s="32">
        <v>0.56000000000000005</v>
      </c>
      <c r="K439" s="51">
        <v>9.6999999999999993</v>
      </c>
      <c r="L439" s="52">
        <v>14.08</v>
      </c>
      <c r="M439" s="52">
        <v>10.74</v>
      </c>
      <c r="N439" s="35">
        <v>-40</v>
      </c>
      <c r="O439" s="36"/>
      <c r="P439" s="37"/>
      <c r="Q439" s="51">
        <v>2.15</v>
      </c>
      <c r="R439" s="32">
        <v>0.02</v>
      </c>
      <c r="S439" s="32">
        <v>-0.67</v>
      </c>
      <c r="T439" s="52">
        <v>4.1500000000000004</v>
      </c>
      <c r="U439" s="50">
        <v>5.82</v>
      </c>
      <c r="V439" s="51">
        <v>2.71</v>
      </c>
      <c r="W439" s="38">
        <v>0.28999999999999998</v>
      </c>
      <c r="X439" s="32">
        <v>0.44</v>
      </c>
      <c r="Y439" s="52">
        <v>4.13</v>
      </c>
      <c r="Z439" s="36"/>
      <c r="AA439" s="32">
        <v>1E-3</v>
      </c>
      <c r="AB439" s="32">
        <v>0.02</v>
      </c>
      <c r="AC439" s="38">
        <v>0.27</v>
      </c>
      <c r="AD439" s="32">
        <v>0.25</v>
      </c>
      <c r="AE439" s="34">
        <v>0.06</v>
      </c>
      <c r="AF439" s="32">
        <v>0.28999999999999998</v>
      </c>
      <c r="AG439" s="32">
        <v>-0.19</v>
      </c>
      <c r="AH439" s="32">
        <v>-0.14000000000000001</v>
      </c>
      <c r="AI439" s="52">
        <v>-0.53</v>
      </c>
      <c r="AJ439" s="52">
        <v>-27.02</v>
      </c>
      <c r="AK439" s="40">
        <v>5</v>
      </c>
      <c r="AL439" s="40">
        <v>4</v>
      </c>
      <c r="AM439" s="40">
        <v>2.5</v>
      </c>
      <c r="AN439" s="32">
        <v>0.09</v>
      </c>
      <c r="AO439" s="40">
        <v>1</v>
      </c>
      <c r="AP439" s="40">
        <v>2</v>
      </c>
      <c r="AQ439" s="40">
        <f>VLOOKUP(B439,'[1]PHYS DATA'!$1:$1048576,11,FALSE)</f>
        <v>2.5</v>
      </c>
      <c r="AR439" s="32">
        <v>0.06</v>
      </c>
      <c r="AS439" s="32">
        <v>1.28</v>
      </c>
      <c r="AT439" s="52">
        <v>32.299999999999997</v>
      </c>
      <c r="AU439" s="41">
        <f>VLOOKUP(B439,'[1]PHYS DATA'!$1:$1048576,13,FALSE)</f>
        <v>3.5</v>
      </c>
      <c r="AV439" s="42"/>
      <c r="AW439" s="52">
        <v>-1.84</v>
      </c>
      <c r="AX439" s="52">
        <v>5.08</v>
      </c>
      <c r="AY439" s="52">
        <v>8.36</v>
      </c>
      <c r="AZ439" s="9" t="s">
        <v>474</v>
      </c>
    </row>
    <row r="440" spans="1:52" ht="18" customHeight="1" x14ac:dyDescent="0.25">
      <c r="A440" s="29">
        <v>434</v>
      </c>
      <c r="B440" s="29">
        <v>501710</v>
      </c>
      <c r="C440" s="29"/>
      <c r="D440" s="29" t="s">
        <v>504</v>
      </c>
      <c r="E440" s="29" t="s">
        <v>504</v>
      </c>
      <c r="F440" s="29"/>
      <c r="G440" s="29"/>
      <c r="H440" s="30" t="s">
        <v>533</v>
      </c>
      <c r="I440" s="56">
        <v>179.61</v>
      </c>
      <c r="J440" s="32">
        <v>0.69</v>
      </c>
      <c r="K440" s="50">
        <v>10.48</v>
      </c>
      <c r="L440" s="50">
        <v>16.48</v>
      </c>
      <c r="M440" s="52">
        <v>12.86</v>
      </c>
      <c r="N440" s="35">
        <v>-40</v>
      </c>
      <c r="O440" s="36">
        <v>0.65028355387523629</v>
      </c>
      <c r="P440" s="37">
        <v>2021</v>
      </c>
      <c r="Q440" s="52">
        <v>2.0699999999999998</v>
      </c>
      <c r="R440" s="32">
        <v>-0.32</v>
      </c>
      <c r="S440" s="32">
        <v>-1.26</v>
      </c>
      <c r="T440" s="52">
        <v>5.15</v>
      </c>
      <c r="U440" s="49">
        <v>6.57</v>
      </c>
      <c r="V440" s="51">
        <v>2.76</v>
      </c>
      <c r="W440" s="32">
        <v>0.25</v>
      </c>
      <c r="X440" s="38">
        <v>0.56999999999999995</v>
      </c>
      <c r="Y440" s="51">
        <v>4.96</v>
      </c>
      <c r="Z440" s="36">
        <v>1.75</v>
      </c>
      <c r="AA440" s="32">
        <v>0.01</v>
      </c>
      <c r="AB440" s="39">
        <v>7.0000000000000007E-2</v>
      </c>
      <c r="AC440" s="32">
        <v>0.21</v>
      </c>
      <c r="AD440" s="32">
        <v>0.25</v>
      </c>
      <c r="AE440" s="39">
        <v>0.05</v>
      </c>
      <c r="AF440" s="39">
        <v>0.37</v>
      </c>
      <c r="AG440" s="39">
        <v>-0.24</v>
      </c>
      <c r="AH440" s="32">
        <v>0.24</v>
      </c>
      <c r="AI440" s="52">
        <v>-0.42</v>
      </c>
      <c r="AJ440" s="52">
        <v>-35.17</v>
      </c>
      <c r="AK440" s="40">
        <v>4</v>
      </c>
      <c r="AL440" s="40">
        <v>4</v>
      </c>
      <c r="AM440" s="40">
        <v>2.6666666666666665</v>
      </c>
      <c r="AN440" s="32">
        <v>-0.06</v>
      </c>
      <c r="AO440" s="40">
        <v>1</v>
      </c>
      <c r="AP440" s="40">
        <v>1</v>
      </c>
      <c r="AQ440" s="40">
        <f>VLOOKUP(B440,'[1]PHYS DATA'!$1:$1048576,11,FALSE)</f>
        <v>1</v>
      </c>
      <c r="AR440" s="32">
        <v>0.04</v>
      </c>
      <c r="AS440" s="32">
        <v>-0.16</v>
      </c>
      <c r="AT440" s="52">
        <v>28.2</v>
      </c>
      <c r="AU440" s="41">
        <f>VLOOKUP(B440,'[1]PHYS DATA'!$1:$1048576,13,FALSE)</f>
        <v>4</v>
      </c>
      <c r="AV440" s="42"/>
      <c r="AW440" s="50">
        <v>-3.44</v>
      </c>
      <c r="AX440" s="52">
        <v>-2.36</v>
      </c>
      <c r="AY440" s="52">
        <v>0.94</v>
      </c>
      <c r="AZ440" s="9" t="s">
        <v>475</v>
      </c>
    </row>
    <row r="441" spans="1:52" ht="18" customHeight="1" x14ac:dyDescent="0.25">
      <c r="A441" s="29">
        <v>435</v>
      </c>
      <c r="B441" s="29">
        <v>501477</v>
      </c>
      <c r="C441" s="29"/>
      <c r="D441" s="29" t="s">
        <v>504</v>
      </c>
      <c r="E441" s="29" t="s">
        <v>504</v>
      </c>
      <c r="F441" s="29"/>
      <c r="G441" s="29"/>
      <c r="H441" s="30" t="s">
        <v>553</v>
      </c>
      <c r="I441" s="56">
        <v>179.56</v>
      </c>
      <c r="J441" s="32">
        <v>0.74</v>
      </c>
      <c r="K441" s="50">
        <v>10.27</v>
      </c>
      <c r="L441" s="50">
        <v>15.74</v>
      </c>
      <c r="M441" s="52">
        <v>11.71</v>
      </c>
      <c r="N441" s="35">
        <v>-50</v>
      </c>
      <c r="O441" s="36">
        <v>0.63276836158192096</v>
      </c>
      <c r="P441" s="37">
        <v>2023</v>
      </c>
      <c r="Q441" s="51">
        <v>2.31</v>
      </c>
      <c r="R441" s="32">
        <v>-0.05</v>
      </c>
      <c r="S441" s="32">
        <v>-0.82</v>
      </c>
      <c r="T441" s="52">
        <v>3.23</v>
      </c>
      <c r="U441" s="50">
        <v>6.17</v>
      </c>
      <c r="V441" s="51">
        <v>2.76</v>
      </c>
      <c r="W441" s="38">
        <v>0.28999999999999998</v>
      </c>
      <c r="X441" s="32">
        <v>0.49</v>
      </c>
      <c r="Y441" s="51">
        <v>4.96</v>
      </c>
      <c r="Z441" s="36">
        <v>2</v>
      </c>
      <c r="AA441" s="32">
        <v>1E-3</v>
      </c>
      <c r="AB441" s="32">
        <v>0.05</v>
      </c>
      <c r="AC441" s="39">
        <v>0.31</v>
      </c>
      <c r="AD441" s="38">
        <v>0.3</v>
      </c>
      <c r="AE441" s="39">
        <v>0.05</v>
      </c>
      <c r="AF441" s="32">
        <v>0.28000000000000003</v>
      </c>
      <c r="AG441" s="32">
        <v>0.31</v>
      </c>
      <c r="AH441" s="32">
        <v>-1.66</v>
      </c>
      <c r="AI441" s="52">
        <v>-1.1599999999999999</v>
      </c>
      <c r="AJ441" s="52">
        <v>-34.659999999999997</v>
      </c>
      <c r="AK441" s="40">
        <v>5</v>
      </c>
      <c r="AL441" s="40">
        <v>4</v>
      </c>
      <c r="AM441" s="40">
        <v>2.8333333333333335</v>
      </c>
      <c r="AN441" s="32">
        <v>-0.1</v>
      </c>
      <c r="AO441" s="40">
        <v>1.5</v>
      </c>
      <c r="AP441" s="40">
        <v>3</v>
      </c>
      <c r="AQ441" s="40">
        <f>VLOOKUP(B441,'[1]PHYS DATA'!$1:$1048576,11,FALSE)</f>
        <v>2.5</v>
      </c>
      <c r="AR441" s="32">
        <v>0.09</v>
      </c>
      <c r="AS441" s="32">
        <v>0.64</v>
      </c>
      <c r="AT441" s="52">
        <v>27.1</v>
      </c>
      <c r="AU441" s="41">
        <f>VLOOKUP(B441,'[1]PHYS DATA'!$1:$1048576,13,FALSE)</f>
        <v>3.5</v>
      </c>
      <c r="AV441" s="42"/>
      <c r="AW441" s="52">
        <v>-2.68</v>
      </c>
      <c r="AX441" s="52">
        <v>-8.51</v>
      </c>
      <c r="AY441" s="52">
        <v>-9.5500000000000007</v>
      </c>
      <c r="AZ441" s="9" t="s">
        <v>476</v>
      </c>
    </row>
    <row r="442" spans="1:52" ht="18" customHeight="1" x14ac:dyDescent="0.25">
      <c r="A442" s="29">
        <v>436</v>
      </c>
      <c r="B442" s="29">
        <v>502496</v>
      </c>
      <c r="C442" s="29"/>
      <c r="D442" s="29"/>
      <c r="E442" s="29" t="s">
        <v>504</v>
      </c>
      <c r="F442" s="29"/>
      <c r="G442" s="29" t="s">
        <v>504</v>
      </c>
      <c r="H442" s="30" t="s">
        <v>541</v>
      </c>
      <c r="I442" s="56">
        <v>179.11</v>
      </c>
      <c r="J442" s="32">
        <v>0.4</v>
      </c>
      <c r="K442" s="52">
        <v>8.2100000000000009</v>
      </c>
      <c r="L442" s="52">
        <v>12.62</v>
      </c>
      <c r="M442" s="52">
        <v>10.029999999999999</v>
      </c>
      <c r="N442" s="35">
        <v>-40</v>
      </c>
      <c r="O442" s="36">
        <v>0.61052631578947369</v>
      </c>
      <c r="P442" s="37">
        <v>2023</v>
      </c>
      <c r="Q442" s="49">
        <v>3.03</v>
      </c>
      <c r="R442" s="38">
        <v>0.34</v>
      </c>
      <c r="S442" s="32">
        <v>-0.77</v>
      </c>
      <c r="T442" s="51">
        <v>1.59</v>
      </c>
      <c r="U442" s="52">
        <v>4.84</v>
      </c>
      <c r="V442" s="50">
        <v>2.98</v>
      </c>
      <c r="W442" s="38">
        <v>0.3</v>
      </c>
      <c r="X442" s="38">
        <v>0.59</v>
      </c>
      <c r="Y442" s="52">
        <v>4.8899999999999997</v>
      </c>
      <c r="Z442" s="36">
        <v>1.5</v>
      </c>
      <c r="AA442" s="32">
        <v>0.01</v>
      </c>
      <c r="AB442" s="39">
        <v>7.0000000000000007E-2</v>
      </c>
      <c r="AC442" s="39">
        <v>0.28999999999999998</v>
      </c>
      <c r="AD442" s="39">
        <v>0.32</v>
      </c>
      <c r="AE442" s="32">
        <v>0.04</v>
      </c>
      <c r="AF442" s="38">
        <v>0.35</v>
      </c>
      <c r="AG442" s="33">
        <v>-0.35</v>
      </c>
      <c r="AH442" s="32"/>
      <c r="AI442" s="52">
        <v>-0.59</v>
      </c>
      <c r="AJ442" s="52">
        <v>-44.44</v>
      </c>
      <c r="AK442" s="40">
        <v>5</v>
      </c>
      <c r="AL442" s="40">
        <v>4</v>
      </c>
      <c r="AM442" s="40">
        <v>2.5</v>
      </c>
      <c r="AN442" s="32">
        <v>-0.1</v>
      </c>
      <c r="AO442" s="40">
        <v>1</v>
      </c>
      <c r="AP442" s="40">
        <v>3.5</v>
      </c>
      <c r="AQ442" s="40">
        <f>VLOOKUP(B442,'[1]PHYS DATA'!$1:$1048576,11,FALSE)</f>
        <v>3</v>
      </c>
      <c r="AR442" s="32">
        <v>0.04</v>
      </c>
      <c r="AS442" s="32">
        <v>1.77</v>
      </c>
      <c r="AT442" s="52">
        <v>27.1</v>
      </c>
      <c r="AU442" s="41">
        <f>VLOOKUP(B442,'[1]PHYS DATA'!$1:$1048576,13,FALSE)</f>
        <v>3</v>
      </c>
      <c r="AV442" s="42"/>
      <c r="AW442" s="52">
        <v>-2.09</v>
      </c>
      <c r="AX442" s="52">
        <v>-1.86</v>
      </c>
      <c r="AY442" s="52">
        <v>2</v>
      </c>
      <c r="AZ442" s="9" t="s">
        <v>477</v>
      </c>
    </row>
    <row r="443" spans="1:52" ht="18" customHeight="1" x14ac:dyDescent="0.25">
      <c r="A443" s="29">
        <v>437</v>
      </c>
      <c r="B443" s="29">
        <v>500522</v>
      </c>
      <c r="C443" s="29"/>
      <c r="D443" s="29" t="s">
        <v>504</v>
      </c>
      <c r="E443" s="29" t="s">
        <v>504</v>
      </c>
      <c r="F443" s="29"/>
      <c r="G443" s="29"/>
      <c r="H443" s="30" t="s">
        <v>532</v>
      </c>
      <c r="I443" s="56">
        <v>180.37</v>
      </c>
      <c r="J443" s="32">
        <v>0.5</v>
      </c>
      <c r="K443" s="50">
        <v>10.19</v>
      </c>
      <c r="L443" s="50">
        <v>15.58</v>
      </c>
      <c r="M443" s="52">
        <v>13.62</v>
      </c>
      <c r="N443" s="35">
        <v>-30</v>
      </c>
      <c r="O443" s="36">
        <v>0.9696132596685082</v>
      </c>
      <c r="P443" s="37">
        <v>2022</v>
      </c>
      <c r="Q443" s="50">
        <v>2.4900000000000002</v>
      </c>
      <c r="R443" s="32">
        <v>-0.44</v>
      </c>
      <c r="S443" s="32">
        <v>-0.95</v>
      </c>
      <c r="T443" s="52">
        <v>3.3</v>
      </c>
      <c r="U443" s="49">
        <v>6.45</v>
      </c>
      <c r="V443" s="51">
        <v>2.8</v>
      </c>
      <c r="W443" s="38">
        <v>0.28000000000000003</v>
      </c>
      <c r="X443" s="32">
        <v>0.43</v>
      </c>
      <c r="Y443" s="51">
        <v>5.13</v>
      </c>
      <c r="Z443" s="36">
        <v>1.5</v>
      </c>
      <c r="AA443" s="32">
        <v>1E-3</v>
      </c>
      <c r="AB443" s="32">
        <v>0.03</v>
      </c>
      <c r="AC443" s="39">
        <v>0.31</v>
      </c>
      <c r="AD443" s="39">
        <v>0.33</v>
      </c>
      <c r="AE443" s="32">
        <v>0.04</v>
      </c>
      <c r="AF443" s="32">
        <v>0.25</v>
      </c>
      <c r="AG443" s="32">
        <v>1E-3</v>
      </c>
      <c r="AH443" s="32">
        <v>-0.67</v>
      </c>
      <c r="AI443" s="52">
        <v>0.38</v>
      </c>
      <c r="AJ443" s="50">
        <v>-52.25</v>
      </c>
      <c r="AK443" s="40">
        <v>4</v>
      </c>
      <c r="AL443" s="40">
        <v>4</v>
      </c>
      <c r="AM443" s="40">
        <v>2.25</v>
      </c>
      <c r="AN443" s="32">
        <v>-0.05</v>
      </c>
      <c r="AO443" s="40">
        <v>3</v>
      </c>
      <c r="AP443" s="40">
        <v>1</v>
      </c>
      <c r="AQ443" s="40">
        <f>VLOOKUP(B443,'[1]PHYS DATA'!$1:$1048576,11,FALSE)</f>
        <v>1</v>
      </c>
      <c r="AR443" s="32">
        <v>0.06</v>
      </c>
      <c r="AS443" s="32">
        <v>1.21</v>
      </c>
      <c r="AT443" s="52">
        <v>28.3</v>
      </c>
      <c r="AU443" s="41">
        <f>VLOOKUP(B443,'[1]PHYS DATA'!$1:$1048576,13,FALSE)</f>
        <v>3</v>
      </c>
      <c r="AV443" s="42"/>
      <c r="AW443" s="49">
        <v>-3.73</v>
      </c>
      <c r="AX443" s="52">
        <v>-1.05</v>
      </c>
      <c r="AY443" s="52">
        <v>0.9</v>
      </c>
      <c r="AZ443" s="9" t="s">
        <v>478</v>
      </c>
    </row>
    <row r="444" spans="1:52" ht="18" customHeight="1" x14ac:dyDescent="0.25">
      <c r="A444" s="29">
        <v>438</v>
      </c>
      <c r="B444" s="29">
        <v>500690</v>
      </c>
      <c r="C444" s="29"/>
      <c r="D444" s="29" t="s">
        <v>504</v>
      </c>
      <c r="E444" s="29" t="s">
        <v>504</v>
      </c>
      <c r="F444" s="29"/>
      <c r="G444" s="29"/>
      <c r="H444" s="30" t="s">
        <v>527</v>
      </c>
      <c r="I444" s="56">
        <v>177.49</v>
      </c>
      <c r="J444" s="32">
        <v>0.75</v>
      </c>
      <c r="K444" s="51">
        <v>9.77</v>
      </c>
      <c r="L444" s="50">
        <v>15.37</v>
      </c>
      <c r="M444" s="52">
        <v>13.13</v>
      </c>
      <c r="N444" s="35">
        <v>-30</v>
      </c>
      <c r="O444" s="36">
        <v>0.86768447837150131</v>
      </c>
      <c r="P444" s="37">
        <v>2020</v>
      </c>
      <c r="Q444" s="51">
        <v>2.27</v>
      </c>
      <c r="R444" s="32">
        <v>-0.06</v>
      </c>
      <c r="S444" s="32">
        <v>-0.92</v>
      </c>
      <c r="T444" s="52">
        <v>2.86</v>
      </c>
      <c r="U444" s="52">
        <v>5.4</v>
      </c>
      <c r="V444" s="51">
        <v>2.78</v>
      </c>
      <c r="W444" s="32">
        <v>0.25</v>
      </c>
      <c r="X444" s="32">
        <v>0.38</v>
      </c>
      <c r="Y444" s="51">
        <v>5.34</v>
      </c>
      <c r="Z444" s="36">
        <v>2</v>
      </c>
      <c r="AA444" s="32">
        <v>0.01</v>
      </c>
      <c r="AB444" s="32">
        <v>0.04</v>
      </c>
      <c r="AC444" s="32">
        <v>0.24</v>
      </c>
      <c r="AD444" s="32">
        <v>0.27</v>
      </c>
      <c r="AE444" s="32">
        <v>0.03</v>
      </c>
      <c r="AF444" s="32">
        <v>0.22</v>
      </c>
      <c r="AG444" s="32">
        <v>0.03</v>
      </c>
      <c r="AH444" s="32">
        <v>-2.23</v>
      </c>
      <c r="AI444" s="51">
        <v>0.93</v>
      </c>
      <c r="AJ444" s="52">
        <v>-43.61</v>
      </c>
      <c r="AK444" s="40">
        <v>5</v>
      </c>
      <c r="AL444" s="40">
        <v>3</v>
      </c>
      <c r="AM444" s="40">
        <v>2</v>
      </c>
      <c r="AN444" s="32">
        <v>-0.04</v>
      </c>
      <c r="AO444" s="40">
        <v>1</v>
      </c>
      <c r="AP444" s="40">
        <v>4</v>
      </c>
      <c r="AQ444" s="40">
        <f>VLOOKUP(B444,'[1]PHYS DATA'!$1:$1048576,11,FALSE)</f>
        <v>3.5</v>
      </c>
      <c r="AR444" s="32">
        <v>1E-3</v>
      </c>
      <c r="AS444" s="32">
        <v>0.77</v>
      </c>
      <c r="AT444" s="52">
        <v>26.2</v>
      </c>
      <c r="AU444" s="41">
        <f>VLOOKUP(B444,'[1]PHYS DATA'!$1:$1048576,13,FALSE)</f>
        <v>3</v>
      </c>
      <c r="AV444" s="42"/>
      <c r="AW444" s="52">
        <v>-1.8</v>
      </c>
      <c r="AX444" s="52">
        <v>3.58</v>
      </c>
      <c r="AY444" s="52">
        <v>8.51</v>
      </c>
      <c r="AZ444" s="9" t="s">
        <v>479</v>
      </c>
    </row>
    <row r="445" spans="1:52" ht="18" customHeight="1" x14ac:dyDescent="0.25">
      <c r="A445" s="29">
        <v>439</v>
      </c>
      <c r="B445" s="29">
        <v>501094</v>
      </c>
      <c r="C445" s="29"/>
      <c r="D445" s="29" t="s">
        <v>504</v>
      </c>
      <c r="E445" s="29"/>
      <c r="F445" s="29" t="s">
        <v>504</v>
      </c>
      <c r="G445" s="29"/>
      <c r="H445" s="30" t="s">
        <v>531</v>
      </c>
      <c r="I445" s="56">
        <v>177.45</v>
      </c>
      <c r="J445" s="32">
        <v>0.54</v>
      </c>
      <c r="K445" s="48">
        <v>12.33</v>
      </c>
      <c r="L445" s="48">
        <v>18.350000000000001</v>
      </c>
      <c r="M445" s="50">
        <v>15.87</v>
      </c>
      <c r="N445" s="35">
        <v>-15</v>
      </c>
      <c r="O445" s="36"/>
      <c r="P445" s="37"/>
      <c r="Q445" s="51">
        <v>2.21</v>
      </c>
      <c r="R445" s="32">
        <v>-0.8</v>
      </c>
      <c r="S445" s="32">
        <v>-0.9</v>
      </c>
      <c r="T445" s="52">
        <v>5.24</v>
      </c>
      <c r="U445" s="48">
        <v>6.97</v>
      </c>
      <c r="V445" s="50">
        <v>3.15</v>
      </c>
      <c r="W445" s="32">
        <v>0.2</v>
      </c>
      <c r="X445" s="32">
        <v>0.45</v>
      </c>
      <c r="Y445" s="50">
        <v>5.87</v>
      </c>
      <c r="Z445" s="36"/>
      <c r="AA445" s="32">
        <v>0.01</v>
      </c>
      <c r="AB445" s="38">
        <v>0.06</v>
      </c>
      <c r="AC445" s="32">
        <v>0.16</v>
      </c>
      <c r="AD445" s="32">
        <v>0.23</v>
      </c>
      <c r="AE445" s="32">
        <v>0.04</v>
      </c>
      <c r="AF445" s="32">
        <v>0.28000000000000003</v>
      </c>
      <c r="AG445" s="39">
        <v>-0.27</v>
      </c>
      <c r="AH445" s="32">
        <v>-1.0900000000000001</v>
      </c>
      <c r="AI445" s="52">
        <v>-0.54</v>
      </c>
      <c r="AJ445" s="52">
        <v>0.34</v>
      </c>
      <c r="AK445" s="40">
        <v>4</v>
      </c>
      <c r="AL445" s="40">
        <v>4</v>
      </c>
      <c r="AM445" s="40">
        <v>3.3333333333333335</v>
      </c>
      <c r="AN445" s="38">
        <v>-0.28999999999999998</v>
      </c>
      <c r="AO445" s="40">
        <v>1</v>
      </c>
      <c r="AP445" s="40">
        <v>3</v>
      </c>
      <c r="AQ445" s="40">
        <f>VLOOKUP(B445,'[1]PHYS DATA'!$1:$1048576,11,FALSE)</f>
        <v>2.5</v>
      </c>
      <c r="AR445" s="32">
        <v>0.13</v>
      </c>
      <c r="AS445" s="32">
        <v>1.47</v>
      </c>
      <c r="AT445" s="52">
        <v>30.1</v>
      </c>
      <c r="AU445" s="41">
        <f>VLOOKUP(B445,'[1]PHYS DATA'!$1:$1048576,13,FALSE)</f>
        <v>3.5</v>
      </c>
      <c r="AV445" s="42"/>
      <c r="AW445" s="52"/>
      <c r="AX445" s="49">
        <v>14.77</v>
      </c>
      <c r="AY445" s="48">
        <v>17.93</v>
      </c>
      <c r="AZ445" s="9" t="s">
        <v>480</v>
      </c>
    </row>
    <row r="446" spans="1:52" ht="18" customHeight="1" x14ac:dyDescent="0.25">
      <c r="A446" s="29">
        <v>440</v>
      </c>
      <c r="B446" s="29">
        <v>500191</v>
      </c>
      <c r="C446" s="29"/>
      <c r="D446" s="29" t="s">
        <v>504</v>
      </c>
      <c r="E446" s="29" t="s">
        <v>504</v>
      </c>
      <c r="F446" s="29"/>
      <c r="G446" s="29"/>
      <c r="H446" s="30" t="s">
        <v>546</v>
      </c>
      <c r="I446" s="57">
        <v>175.38</v>
      </c>
      <c r="J446" s="32">
        <v>0.69</v>
      </c>
      <c r="K446" s="51">
        <v>9.7899999999999991</v>
      </c>
      <c r="L446" s="51">
        <v>14.87</v>
      </c>
      <c r="M446" s="52">
        <v>14.29</v>
      </c>
      <c r="N446" s="35">
        <v>-10</v>
      </c>
      <c r="O446" s="36">
        <v>0.83280757097791791</v>
      </c>
      <c r="P446" s="37">
        <v>2022</v>
      </c>
      <c r="Q446" s="52">
        <v>1.68</v>
      </c>
      <c r="R446" s="32">
        <v>-0.68</v>
      </c>
      <c r="S446" s="32">
        <v>-0.8</v>
      </c>
      <c r="T446" s="52">
        <v>2.71</v>
      </c>
      <c r="U446" s="51">
        <v>5.58</v>
      </c>
      <c r="V446" s="51">
        <v>2.66</v>
      </c>
      <c r="W446" s="39">
        <v>0.31</v>
      </c>
      <c r="X446" s="32">
        <v>0.54</v>
      </c>
      <c r="Y446" s="52">
        <v>4.7300000000000004</v>
      </c>
      <c r="Z446" s="36">
        <v>2</v>
      </c>
      <c r="AA446" s="32">
        <v>0.01</v>
      </c>
      <c r="AB446" s="32">
        <v>0.03</v>
      </c>
      <c r="AC446" s="39">
        <v>0.31</v>
      </c>
      <c r="AD446" s="39">
        <v>0.34</v>
      </c>
      <c r="AE446" s="39">
        <v>0.05</v>
      </c>
      <c r="AF446" s="38">
        <v>0.34</v>
      </c>
      <c r="AG446" s="32">
        <v>-0.15</v>
      </c>
      <c r="AH446" s="32">
        <v>-1.1599999999999999</v>
      </c>
      <c r="AI446" s="52">
        <v>0.8</v>
      </c>
      <c r="AJ446" s="52">
        <v>-45.64</v>
      </c>
      <c r="AK446" s="40">
        <v>5</v>
      </c>
      <c r="AL446" s="40">
        <v>5</v>
      </c>
      <c r="AM446" s="40">
        <v>1</v>
      </c>
      <c r="AN446" s="32">
        <v>0.03</v>
      </c>
      <c r="AO446" s="40">
        <v>1</v>
      </c>
      <c r="AP446" s="40">
        <v>4</v>
      </c>
      <c r="AQ446" s="40">
        <f>VLOOKUP(B446,'[1]PHYS DATA'!$1:$1048576,11,FALSE)</f>
        <v>3</v>
      </c>
      <c r="AR446" s="32">
        <v>1E-3</v>
      </c>
      <c r="AS446" s="32">
        <v>-0.08</v>
      </c>
      <c r="AT446" s="52">
        <v>28.7</v>
      </c>
      <c r="AU446" s="41">
        <f>VLOOKUP(B446,'[1]PHYS DATA'!$1:$1048576,13,FALSE)</f>
        <v>4.5</v>
      </c>
      <c r="AV446" s="42"/>
      <c r="AW446" s="52">
        <v>-0.96</v>
      </c>
      <c r="AX446" s="52">
        <v>-1.02</v>
      </c>
      <c r="AY446" s="52">
        <v>0.99</v>
      </c>
      <c r="AZ446" s="9" t="s">
        <v>481</v>
      </c>
    </row>
    <row r="447" spans="1:52" ht="18" customHeight="1" x14ac:dyDescent="0.25">
      <c r="A447" s="29">
        <v>441</v>
      </c>
      <c r="B447" s="29">
        <v>501486</v>
      </c>
      <c r="C447" s="29"/>
      <c r="D447" s="29" t="s">
        <v>504</v>
      </c>
      <c r="E447" s="29" t="s">
        <v>504</v>
      </c>
      <c r="F447" s="29"/>
      <c r="G447" s="29"/>
      <c r="H447" s="30" t="s">
        <v>542</v>
      </c>
      <c r="I447" s="57">
        <v>175.42</v>
      </c>
      <c r="J447" s="32">
        <v>0.64</v>
      </c>
      <c r="K447" s="50">
        <v>10.24</v>
      </c>
      <c r="L447" s="52">
        <v>14.13</v>
      </c>
      <c r="M447" s="52">
        <v>10.61</v>
      </c>
      <c r="N447" s="35">
        <v>-40</v>
      </c>
      <c r="O447" s="36">
        <v>0.76738609112709821</v>
      </c>
      <c r="P447" s="37">
        <v>2019</v>
      </c>
      <c r="Q447" s="52">
        <v>2.02</v>
      </c>
      <c r="R447" s="32">
        <v>-0.02</v>
      </c>
      <c r="S447" s="32">
        <v>-1.02</v>
      </c>
      <c r="T447" s="52">
        <v>4.3600000000000003</v>
      </c>
      <c r="U447" s="50">
        <v>5.94</v>
      </c>
      <c r="V447" s="52">
        <v>2.2000000000000002</v>
      </c>
      <c r="W447" s="38">
        <v>0.28999999999999998</v>
      </c>
      <c r="X447" s="32">
        <v>0.43</v>
      </c>
      <c r="Y447" s="52">
        <v>4.45</v>
      </c>
      <c r="Z447" s="36">
        <v>2.25</v>
      </c>
      <c r="AA447" s="32">
        <v>0.01</v>
      </c>
      <c r="AB447" s="32">
        <v>0.03</v>
      </c>
      <c r="AC447" s="38">
        <v>0.26</v>
      </c>
      <c r="AD447" s="32">
        <v>0.25</v>
      </c>
      <c r="AE447" s="39">
        <v>0.05</v>
      </c>
      <c r="AF447" s="32">
        <v>0.28000000000000003</v>
      </c>
      <c r="AG447" s="32">
        <v>-0.1</v>
      </c>
      <c r="AH447" s="39">
        <v>1.04</v>
      </c>
      <c r="AI447" s="52">
        <v>-0.38</v>
      </c>
      <c r="AJ447" s="52">
        <v>-15.72</v>
      </c>
      <c r="AK447" s="40">
        <v>3.5</v>
      </c>
      <c r="AL447" s="40">
        <v>2.5</v>
      </c>
      <c r="AM447" s="40">
        <v>2</v>
      </c>
      <c r="AN447" s="32">
        <v>-0.21</v>
      </c>
      <c r="AO447" s="40">
        <v>4</v>
      </c>
      <c r="AP447" s="40"/>
      <c r="AQ447" s="40">
        <f>VLOOKUP(B447,'[1]PHYS DATA'!$1:$1048576,11,FALSE)</f>
        <v>3.5</v>
      </c>
      <c r="AR447" s="32">
        <v>0.11</v>
      </c>
      <c r="AS447" s="32">
        <v>2.62</v>
      </c>
      <c r="AT447" s="52">
        <v>34.9</v>
      </c>
      <c r="AU447" s="41">
        <f>VLOOKUP(B447,'[1]PHYS DATA'!$1:$1048576,13,FALSE)</f>
        <v>4</v>
      </c>
      <c r="AV447" s="42"/>
      <c r="AW447" s="52">
        <v>-2.09</v>
      </c>
      <c r="AX447" s="52">
        <v>5.18</v>
      </c>
      <c r="AY447" s="52">
        <v>8.0500000000000007</v>
      </c>
      <c r="AZ447" s="9" t="s">
        <v>482</v>
      </c>
    </row>
    <row r="448" spans="1:52" ht="18" customHeight="1" x14ac:dyDescent="0.25">
      <c r="A448" s="29">
        <v>442</v>
      </c>
      <c r="B448" s="29">
        <v>501127</v>
      </c>
      <c r="C448" s="29"/>
      <c r="D448" s="29" t="s">
        <v>504</v>
      </c>
      <c r="E448" s="29" t="s">
        <v>504</v>
      </c>
      <c r="F448" s="29"/>
      <c r="G448" s="29"/>
      <c r="H448" s="30" t="s">
        <v>533</v>
      </c>
      <c r="I448" s="57">
        <v>176.04</v>
      </c>
      <c r="J448" s="32">
        <v>0.74</v>
      </c>
      <c r="K448" s="50">
        <v>10.220000000000001</v>
      </c>
      <c r="L448" s="50">
        <v>15.31</v>
      </c>
      <c r="M448" s="52">
        <v>12.5</v>
      </c>
      <c r="N448" s="35">
        <v>-40</v>
      </c>
      <c r="O448" s="36"/>
      <c r="P448" s="37"/>
      <c r="Q448" s="52">
        <v>1.67</v>
      </c>
      <c r="R448" s="32">
        <v>-1.32</v>
      </c>
      <c r="S448" s="32">
        <v>-1.04</v>
      </c>
      <c r="T448" s="52">
        <v>5.12</v>
      </c>
      <c r="U448" s="48">
        <v>6.83</v>
      </c>
      <c r="V448" s="52">
        <v>2.13</v>
      </c>
      <c r="W448" s="38">
        <v>0.28999999999999998</v>
      </c>
      <c r="X448" s="32">
        <v>0.53</v>
      </c>
      <c r="Y448" s="52">
        <v>4.9400000000000004</v>
      </c>
      <c r="Z448" s="36"/>
      <c r="AA448" s="32">
        <v>0.01</v>
      </c>
      <c r="AB448" s="32">
        <v>0.05</v>
      </c>
      <c r="AC448" s="39">
        <v>0.31</v>
      </c>
      <c r="AD448" s="39">
        <v>0.34</v>
      </c>
      <c r="AE448" s="32">
        <v>0.04</v>
      </c>
      <c r="AF448" s="32">
        <v>0.31</v>
      </c>
      <c r="AG448" s="32">
        <v>-0.13</v>
      </c>
      <c r="AH448" s="32">
        <v>-0.9</v>
      </c>
      <c r="AI448" s="52">
        <v>-1.1299999999999999</v>
      </c>
      <c r="AJ448" s="50">
        <v>-52.25</v>
      </c>
      <c r="AK448" s="40">
        <v>2</v>
      </c>
      <c r="AL448" s="40">
        <v>4</v>
      </c>
      <c r="AM448" s="40">
        <v>1.5</v>
      </c>
      <c r="AN448" s="32">
        <v>-0.06</v>
      </c>
      <c r="AO448" s="40">
        <v>2</v>
      </c>
      <c r="AP448" s="40">
        <v>2</v>
      </c>
      <c r="AQ448" s="40">
        <f>VLOOKUP(B448,'[1]PHYS DATA'!$1:$1048576,11,FALSE)</f>
        <v>2</v>
      </c>
      <c r="AR448" s="32">
        <v>-0.14000000000000001</v>
      </c>
      <c r="AS448" s="32">
        <v>0.37</v>
      </c>
      <c r="AT448" s="52">
        <v>26</v>
      </c>
      <c r="AU448" s="41">
        <f>VLOOKUP(B448,'[1]PHYS DATA'!$1:$1048576,13,FALSE)</f>
        <v>3.5</v>
      </c>
      <c r="AV448" s="42"/>
      <c r="AW448" s="52">
        <v>-2.17</v>
      </c>
      <c r="AX448" s="52">
        <v>4.47</v>
      </c>
      <c r="AY448" s="52">
        <v>8.59</v>
      </c>
      <c r="AZ448" s="9" t="s">
        <v>483</v>
      </c>
    </row>
    <row r="449" spans="1:52" ht="18" customHeight="1" x14ac:dyDescent="0.25">
      <c r="A449" s="29">
        <v>443</v>
      </c>
      <c r="B449" s="29">
        <v>501904</v>
      </c>
      <c r="C449" s="29"/>
      <c r="D449" s="29" t="s">
        <v>504</v>
      </c>
      <c r="E449" s="29" t="s">
        <v>504</v>
      </c>
      <c r="F449" s="29"/>
      <c r="G449" s="29" t="s">
        <v>504</v>
      </c>
      <c r="H449" s="46" t="s">
        <v>548</v>
      </c>
      <c r="I449" s="56">
        <v>176.78</v>
      </c>
      <c r="J449" s="32">
        <v>0.71</v>
      </c>
      <c r="K449" s="49">
        <v>11.43</v>
      </c>
      <c r="L449" s="49">
        <v>17.45</v>
      </c>
      <c r="M449" s="51">
        <v>15.49</v>
      </c>
      <c r="N449" s="35">
        <v>-20</v>
      </c>
      <c r="O449" s="36">
        <v>1.0995670995670996</v>
      </c>
      <c r="P449" s="37">
        <v>2023</v>
      </c>
      <c r="Q449" s="52">
        <v>1.87</v>
      </c>
      <c r="R449" s="32">
        <v>-0.31</v>
      </c>
      <c r="S449" s="34">
        <v>0.15</v>
      </c>
      <c r="T449" s="50">
        <v>0.83</v>
      </c>
      <c r="U449" s="51">
        <v>5.5</v>
      </c>
      <c r="V449" s="52">
        <v>2.59</v>
      </c>
      <c r="W449" s="32">
        <v>0.22</v>
      </c>
      <c r="X449" s="32">
        <v>0.49</v>
      </c>
      <c r="Y449" s="49">
        <v>6</v>
      </c>
      <c r="Z449" s="36">
        <v>2</v>
      </c>
      <c r="AA449" s="32">
        <v>0.02</v>
      </c>
      <c r="AB449" s="38">
        <v>0.06</v>
      </c>
      <c r="AC449" s="32">
        <v>0.12</v>
      </c>
      <c r="AD449" s="32">
        <v>0.13</v>
      </c>
      <c r="AE449" s="34">
        <v>0.06</v>
      </c>
      <c r="AF449" s="38">
        <v>0.36</v>
      </c>
      <c r="AG449" s="32">
        <v>-0.08</v>
      </c>
      <c r="AH449" s="32">
        <v>0.02</v>
      </c>
      <c r="AI449" s="52">
        <v>0.66</v>
      </c>
      <c r="AJ449" s="52">
        <v>-41.47</v>
      </c>
      <c r="AK449" s="40">
        <v>5</v>
      </c>
      <c r="AL449" s="40">
        <v>4</v>
      </c>
      <c r="AM449" s="40">
        <v>2</v>
      </c>
      <c r="AN449" s="32">
        <v>-0.13</v>
      </c>
      <c r="AO449" s="40">
        <v>1</v>
      </c>
      <c r="AP449" s="40">
        <v>1</v>
      </c>
      <c r="AQ449" s="40">
        <f>VLOOKUP(B449,'[1]PHYS DATA'!$1:$1048576,11,FALSE)</f>
        <v>1</v>
      </c>
      <c r="AR449" s="32">
        <v>0.13</v>
      </c>
      <c r="AS449" s="32">
        <v>0.14000000000000001</v>
      </c>
      <c r="AT449" s="52">
        <v>33.700000000000003</v>
      </c>
      <c r="AU449" s="41">
        <f>VLOOKUP(B449,'[1]PHYS DATA'!$1:$1048576,13,FALSE)</f>
        <v>4</v>
      </c>
      <c r="AV449" s="42"/>
      <c r="AW449" s="52"/>
      <c r="AX449" s="52">
        <v>-5.46</v>
      </c>
      <c r="AY449" s="52">
        <v>-4.99</v>
      </c>
      <c r="AZ449" s="9" t="s">
        <v>484</v>
      </c>
    </row>
    <row r="450" spans="1:52" ht="18" customHeight="1" x14ac:dyDescent="0.25">
      <c r="A450" s="29">
        <v>444</v>
      </c>
      <c r="B450" s="29">
        <v>501509</v>
      </c>
      <c r="C450" s="29"/>
      <c r="D450" s="29" t="s">
        <v>504</v>
      </c>
      <c r="E450" s="29"/>
      <c r="F450" s="29"/>
      <c r="G450" s="29" t="s">
        <v>504</v>
      </c>
      <c r="H450" s="46" t="s">
        <v>548</v>
      </c>
      <c r="I450" s="57">
        <v>175.32</v>
      </c>
      <c r="J450" s="32">
        <v>0.5</v>
      </c>
      <c r="K450" s="51">
        <v>9.91</v>
      </c>
      <c r="L450" s="50">
        <v>15.87</v>
      </c>
      <c r="M450" s="52">
        <v>11.95</v>
      </c>
      <c r="N450" s="35">
        <v>-50</v>
      </c>
      <c r="O450" s="36">
        <v>0.4</v>
      </c>
      <c r="P450" s="37">
        <v>2022</v>
      </c>
      <c r="Q450" s="49">
        <v>3.04</v>
      </c>
      <c r="R450" s="32">
        <v>0.14000000000000001</v>
      </c>
      <c r="S450" s="38">
        <v>-0.1</v>
      </c>
      <c r="T450" s="49">
        <v>0.51</v>
      </c>
      <c r="U450" s="52">
        <v>5.0999999999999996</v>
      </c>
      <c r="V450" s="50">
        <v>2.94</v>
      </c>
      <c r="W450" s="32">
        <v>0.08</v>
      </c>
      <c r="X450" s="32">
        <v>0.38</v>
      </c>
      <c r="Y450" s="49">
        <v>6.22</v>
      </c>
      <c r="Z450" s="36">
        <v>2</v>
      </c>
      <c r="AA450" s="33">
        <v>0.04</v>
      </c>
      <c r="AB450" s="39">
        <v>7.0000000000000007E-2</v>
      </c>
      <c r="AC450" s="32">
        <v>-0.01</v>
      </c>
      <c r="AD450" s="32">
        <v>0.06</v>
      </c>
      <c r="AE450" s="32">
        <v>0.02</v>
      </c>
      <c r="AF450" s="32">
        <v>0.27</v>
      </c>
      <c r="AG450" s="32">
        <v>-0.18</v>
      </c>
      <c r="AH450" s="31">
        <v>2.5099999999999998</v>
      </c>
      <c r="AI450" s="49">
        <v>1.89</v>
      </c>
      <c r="AJ450" s="52">
        <v>-32.07</v>
      </c>
      <c r="AK450" s="40">
        <v>5</v>
      </c>
      <c r="AL450" s="40">
        <v>4</v>
      </c>
      <c r="AM450" s="40">
        <v>2.5</v>
      </c>
      <c r="AN450" s="39">
        <v>-0.43</v>
      </c>
      <c r="AO450" s="40">
        <v>3</v>
      </c>
      <c r="AP450" s="40">
        <v>2</v>
      </c>
      <c r="AQ450" s="40">
        <f>VLOOKUP(B450,'[1]PHYS DATA'!$1:$1048576,11,FALSE)</f>
        <v>2</v>
      </c>
      <c r="AR450" s="34">
        <v>0.23</v>
      </c>
      <c r="AS450" s="32">
        <v>1.27</v>
      </c>
      <c r="AT450" s="52">
        <v>34.6</v>
      </c>
      <c r="AU450" s="41">
        <f>VLOOKUP(B450,'[1]PHYS DATA'!$1:$1048576,13,FALSE)</f>
        <v>4</v>
      </c>
      <c r="AV450" s="42"/>
      <c r="AW450" s="51">
        <v>-2.76</v>
      </c>
      <c r="AX450" s="52">
        <v>-2.14</v>
      </c>
      <c r="AY450" s="52">
        <v>-3.43</v>
      </c>
      <c r="AZ450" s="9" t="s">
        <v>485</v>
      </c>
    </row>
    <row r="451" spans="1:52" ht="18" customHeight="1" x14ac:dyDescent="0.25">
      <c r="A451" s="29">
        <v>445</v>
      </c>
      <c r="B451" s="29">
        <v>501107</v>
      </c>
      <c r="C451" s="29"/>
      <c r="D451" s="29" t="s">
        <v>504</v>
      </c>
      <c r="E451" s="29" t="s">
        <v>504</v>
      </c>
      <c r="F451" s="29"/>
      <c r="G451" s="29" t="s">
        <v>504</v>
      </c>
      <c r="H451" s="30" t="s">
        <v>546</v>
      </c>
      <c r="I451" s="56">
        <v>176.65</v>
      </c>
      <c r="J451" s="32">
        <v>0.61</v>
      </c>
      <c r="K451" s="50">
        <v>10.8</v>
      </c>
      <c r="L451" s="50">
        <v>15.75</v>
      </c>
      <c r="M451" s="52">
        <v>13.71</v>
      </c>
      <c r="N451" s="35">
        <v>-30</v>
      </c>
      <c r="O451" s="36"/>
      <c r="P451" s="37"/>
      <c r="Q451" s="52">
        <v>1.95</v>
      </c>
      <c r="R451" s="32">
        <v>-0.84</v>
      </c>
      <c r="S451" s="32">
        <v>-0.76</v>
      </c>
      <c r="T451" s="52">
        <v>4.01</v>
      </c>
      <c r="U451" s="49">
        <v>6.41</v>
      </c>
      <c r="V451" s="51">
        <v>2.75</v>
      </c>
      <c r="W451" s="32">
        <v>0.27</v>
      </c>
      <c r="X451" s="32">
        <v>0.51</v>
      </c>
      <c r="Y451" s="51">
        <v>5.35</v>
      </c>
      <c r="Z451" s="36"/>
      <c r="AA451" s="39">
        <v>0.03</v>
      </c>
      <c r="AB451" s="32">
        <v>0.05</v>
      </c>
      <c r="AC451" s="32">
        <v>0.14000000000000001</v>
      </c>
      <c r="AD451" s="32">
        <v>0.17</v>
      </c>
      <c r="AE451" s="33">
        <v>7.0000000000000007E-2</v>
      </c>
      <c r="AF451" s="39">
        <v>0.37</v>
      </c>
      <c r="AG451" s="39">
        <v>-0.26</v>
      </c>
      <c r="AH451" s="32">
        <v>-1.55</v>
      </c>
      <c r="AI451" s="52">
        <v>0.17</v>
      </c>
      <c r="AJ451" s="52">
        <v>-29.65</v>
      </c>
      <c r="AK451" s="40">
        <v>3</v>
      </c>
      <c r="AL451" s="40">
        <v>4</v>
      </c>
      <c r="AM451" s="40">
        <v>1.3333333333333333</v>
      </c>
      <c r="AN451" s="32">
        <v>0.11</v>
      </c>
      <c r="AO451" s="40">
        <v>1</v>
      </c>
      <c r="AP451" s="40">
        <v>4</v>
      </c>
      <c r="AQ451" s="40">
        <f>VLOOKUP(B451,'[1]PHYS DATA'!$1:$1048576,11,FALSE)</f>
        <v>2</v>
      </c>
      <c r="AR451" s="32">
        <v>1E-3</v>
      </c>
      <c r="AS451" s="32">
        <v>0.73</v>
      </c>
      <c r="AT451" s="52">
        <v>28.1</v>
      </c>
      <c r="AU451" s="41">
        <f>VLOOKUP(B451,'[1]PHYS DATA'!$1:$1048576,13,FALSE)</f>
        <v>3</v>
      </c>
      <c r="AV451" s="42"/>
      <c r="AW451" s="52">
        <v>-1.82</v>
      </c>
      <c r="AX451" s="52">
        <v>2.41</v>
      </c>
      <c r="AY451" s="52">
        <v>3.65</v>
      </c>
      <c r="AZ451" s="9" t="s">
        <v>486</v>
      </c>
    </row>
    <row r="452" spans="1:52" ht="18" customHeight="1" x14ac:dyDescent="0.25">
      <c r="A452" s="29">
        <v>446</v>
      </c>
      <c r="B452" s="29">
        <v>500914</v>
      </c>
      <c r="C452" s="29"/>
      <c r="D452" s="29" t="s">
        <v>504</v>
      </c>
      <c r="E452" s="29" t="s">
        <v>504</v>
      </c>
      <c r="F452" s="29"/>
      <c r="G452" s="29"/>
      <c r="H452" s="30" t="s">
        <v>533</v>
      </c>
      <c r="I452" s="56">
        <v>176.73</v>
      </c>
      <c r="J452" s="32">
        <v>0.7</v>
      </c>
      <c r="K452" s="50">
        <v>10.52</v>
      </c>
      <c r="L452" s="50">
        <v>16.579999999999998</v>
      </c>
      <c r="M452" s="52">
        <v>12.88</v>
      </c>
      <c r="N452" s="35">
        <v>-40</v>
      </c>
      <c r="O452" s="36"/>
      <c r="P452" s="37"/>
      <c r="Q452" s="52">
        <v>1.82</v>
      </c>
      <c r="R452" s="32">
        <v>-1.2</v>
      </c>
      <c r="S452" s="32">
        <v>-1.04</v>
      </c>
      <c r="T452" s="52">
        <v>5.82</v>
      </c>
      <c r="U452" s="48">
        <v>7.16</v>
      </c>
      <c r="V452" s="52">
        <v>2.5099999999999998</v>
      </c>
      <c r="W452" s="32">
        <v>0.23</v>
      </c>
      <c r="X452" s="32">
        <v>0.38</v>
      </c>
      <c r="Y452" s="51">
        <v>5.31</v>
      </c>
      <c r="Z452" s="36"/>
      <c r="AA452" s="32">
        <v>0.02</v>
      </c>
      <c r="AB452" s="32">
        <v>0.04</v>
      </c>
      <c r="AC452" s="32">
        <v>0.2</v>
      </c>
      <c r="AD452" s="32">
        <v>0.26</v>
      </c>
      <c r="AE452" s="32">
        <v>0.03</v>
      </c>
      <c r="AF452" s="32">
        <v>0.22</v>
      </c>
      <c r="AG452" s="32">
        <v>-0.1</v>
      </c>
      <c r="AH452" s="32">
        <v>-0.9</v>
      </c>
      <c r="AI452" s="52">
        <v>-0.11</v>
      </c>
      <c r="AJ452" s="52">
        <v>-39.14</v>
      </c>
      <c r="AK452" s="40">
        <v>2</v>
      </c>
      <c r="AL452" s="40">
        <v>1</v>
      </c>
      <c r="AM452" s="40">
        <v>2.5</v>
      </c>
      <c r="AN452" s="32">
        <v>-0.18</v>
      </c>
      <c r="AO452" s="40">
        <v>2.5</v>
      </c>
      <c r="AP452" s="40">
        <v>3</v>
      </c>
      <c r="AQ452" s="40">
        <f>VLOOKUP(B452,'[1]PHYS DATA'!$1:$1048576,11,FALSE)</f>
        <v>2.5</v>
      </c>
      <c r="AR452" s="32">
        <v>-0.12</v>
      </c>
      <c r="AS452" s="32">
        <v>1.19</v>
      </c>
      <c r="AT452" s="52"/>
      <c r="AU452" s="41">
        <f>VLOOKUP(B452,'[1]PHYS DATA'!$1:$1048576,13,FALSE)</f>
        <v>4</v>
      </c>
      <c r="AV452" s="42"/>
      <c r="AW452" s="52">
        <v>-2.63</v>
      </c>
      <c r="AX452" s="52">
        <v>5.33</v>
      </c>
      <c r="AY452" s="52">
        <v>8.4499999999999993</v>
      </c>
      <c r="AZ452" s="9" t="s">
        <v>487</v>
      </c>
    </row>
    <row r="453" spans="1:52" ht="18" customHeight="1" x14ac:dyDescent="0.25">
      <c r="A453" s="29">
        <v>447</v>
      </c>
      <c r="B453" s="29">
        <v>502003</v>
      </c>
      <c r="C453" s="29"/>
      <c r="D453" s="29" t="s">
        <v>504</v>
      </c>
      <c r="E453" s="29" t="s">
        <v>504</v>
      </c>
      <c r="F453" s="29"/>
      <c r="G453" s="29"/>
      <c r="H453" s="30" t="s">
        <v>522</v>
      </c>
      <c r="I453" s="57">
        <v>175.96</v>
      </c>
      <c r="J453" s="32">
        <v>0.5</v>
      </c>
      <c r="K453" s="50">
        <v>10.119999999999999</v>
      </c>
      <c r="L453" s="50">
        <v>15.77</v>
      </c>
      <c r="M453" s="52">
        <v>14.27</v>
      </c>
      <c r="N453" s="35">
        <v>-20</v>
      </c>
      <c r="O453" s="36">
        <v>0.94067796610169496</v>
      </c>
      <c r="P453" s="37">
        <v>2023</v>
      </c>
      <c r="Q453" s="51">
        <v>2.2400000000000002</v>
      </c>
      <c r="R453" s="32">
        <v>-0.52</v>
      </c>
      <c r="S453" s="32">
        <v>-1.1599999999999999</v>
      </c>
      <c r="T453" s="52">
        <v>5.34</v>
      </c>
      <c r="U453" s="50">
        <v>6.04</v>
      </c>
      <c r="V453" s="49">
        <v>3.22</v>
      </c>
      <c r="W453" s="32">
        <v>0.24</v>
      </c>
      <c r="X453" s="32">
        <v>0.46</v>
      </c>
      <c r="Y453" s="52">
        <v>4.13</v>
      </c>
      <c r="Z453" s="36">
        <v>2</v>
      </c>
      <c r="AA453" s="32">
        <v>0.01</v>
      </c>
      <c r="AB453" s="38">
        <v>0.06</v>
      </c>
      <c r="AC453" s="32">
        <v>0.2</v>
      </c>
      <c r="AD453" s="38">
        <v>0.28000000000000003</v>
      </c>
      <c r="AE453" s="32">
        <v>0.04</v>
      </c>
      <c r="AF453" s="32">
        <v>0.26</v>
      </c>
      <c r="AG453" s="34">
        <v>-0.28999999999999998</v>
      </c>
      <c r="AH453" s="34">
        <v>1.32</v>
      </c>
      <c r="AI453" s="52">
        <v>0.7</v>
      </c>
      <c r="AJ453" s="52">
        <v>-26.54</v>
      </c>
      <c r="AK453" s="40">
        <v>3</v>
      </c>
      <c r="AL453" s="40">
        <v>2</v>
      </c>
      <c r="AM453" s="40">
        <v>3</v>
      </c>
      <c r="AN453" s="32">
        <v>-0.05</v>
      </c>
      <c r="AO453" s="40">
        <v>5</v>
      </c>
      <c r="AP453" s="40">
        <v>2.5</v>
      </c>
      <c r="AQ453" s="40">
        <f>VLOOKUP(B453,'[1]PHYS DATA'!$1:$1048576,11,FALSE)</f>
        <v>2.5</v>
      </c>
      <c r="AR453" s="32">
        <v>0.08</v>
      </c>
      <c r="AS453" s="32">
        <v>0.98</v>
      </c>
      <c r="AT453" s="52">
        <v>30.6</v>
      </c>
      <c r="AU453" s="41">
        <f>VLOOKUP(B453,'[1]PHYS DATA'!$1:$1048576,13,FALSE)</f>
        <v>3</v>
      </c>
      <c r="AV453" s="42"/>
      <c r="AW453" s="52">
        <v>-0.99</v>
      </c>
      <c r="AX453" s="51">
        <v>8.7100000000000009</v>
      </c>
      <c r="AY453" s="50">
        <v>11.74</v>
      </c>
      <c r="AZ453" s="9" t="s">
        <v>488</v>
      </c>
    </row>
    <row r="454" spans="1:52" ht="18" customHeight="1" x14ac:dyDescent="0.25">
      <c r="A454" s="29">
        <v>448</v>
      </c>
      <c r="B454" s="29">
        <v>501124</v>
      </c>
      <c r="C454" s="29"/>
      <c r="D454" s="29" t="s">
        <v>504</v>
      </c>
      <c r="E454" s="29"/>
      <c r="F454" s="29"/>
      <c r="G454" s="29"/>
      <c r="H454" s="30" t="s">
        <v>522</v>
      </c>
      <c r="I454" s="57">
        <v>174.14</v>
      </c>
      <c r="J454" s="32">
        <v>0.56000000000000005</v>
      </c>
      <c r="K454" s="50">
        <v>10.96</v>
      </c>
      <c r="L454" s="49">
        <v>17.05</v>
      </c>
      <c r="M454" s="52">
        <v>13.86</v>
      </c>
      <c r="N454" s="35">
        <v>-30</v>
      </c>
      <c r="O454" s="36">
        <v>0.3951406649616368</v>
      </c>
      <c r="P454" s="37">
        <v>2022</v>
      </c>
      <c r="Q454" s="52">
        <v>1.88</v>
      </c>
      <c r="R454" s="32">
        <v>-7.0000000000000007E-2</v>
      </c>
      <c r="S454" s="32">
        <v>-0.92</v>
      </c>
      <c r="T454" s="52">
        <v>5.23</v>
      </c>
      <c r="U454" s="50">
        <v>5.84</v>
      </c>
      <c r="V454" s="51">
        <v>2.8</v>
      </c>
      <c r="W454" s="32">
        <v>0.18</v>
      </c>
      <c r="X454" s="32">
        <v>0.51</v>
      </c>
      <c r="Y454" s="50">
        <v>5.48</v>
      </c>
      <c r="Z454" s="36">
        <v>1.3333333333333333</v>
      </c>
      <c r="AA454" s="32">
        <v>0.02</v>
      </c>
      <c r="AB454" s="39">
        <v>7.0000000000000007E-2</v>
      </c>
      <c r="AC454" s="32">
        <v>0.08</v>
      </c>
      <c r="AD454" s="32">
        <v>0.14000000000000001</v>
      </c>
      <c r="AE454" s="39">
        <v>0.05</v>
      </c>
      <c r="AF454" s="39">
        <v>0.37</v>
      </c>
      <c r="AG454" s="32">
        <v>-0.15</v>
      </c>
      <c r="AH454" s="39">
        <v>0.7</v>
      </c>
      <c r="AI454" s="52">
        <v>-0.7</v>
      </c>
      <c r="AJ454" s="52">
        <v>-22.87</v>
      </c>
      <c r="AK454" s="40">
        <v>4</v>
      </c>
      <c r="AL454" s="40">
        <v>5</v>
      </c>
      <c r="AM454" s="40">
        <v>2</v>
      </c>
      <c r="AN454" s="32">
        <v>-0.06</v>
      </c>
      <c r="AO454" s="40">
        <v>1</v>
      </c>
      <c r="AP454" s="40">
        <v>2</v>
      </c>
      <c r="AQ454" s="40">
        <f>VLOOKUP(B454,'[1]PHYS DATA'!$1:$1048576,11,FALSE)</f>
        <v>2</v>
      </c>
      <c r="AR454" s="32">
        <v>7.0000000000000007E-2</v>
      </c>
      <c r="AS454" s="32">
        <v>2.52</v>
      </c>
      <c r="AT454" s="52">
        <v>31</v>
      </c>
      <c r="AU454" s="41">
        <f>VLOOKUP(B454,'[1]PHYS DATA'!$1:$1048576,13,FALSE)</f>
        <v>3.5</v>
      </c>
      <c r="AV454" s="42"/>
      <c r="AW454" s="52">
        <v>-1.1499999999999999</v>
      </c>
      <c r="AX454" s="50">
        <v>12.77</v>
      </c>
      <c r="AY454" s="48">
        <v>17.149999999999999</v>
      </c>
      <c r="AZ454" s="9" t="s">
        <v>489</v>
      </c>
    </row>
    <row r="455" spans="1:52" ht="18" customHeight="1" x14ac:dyDescent="0.25">
      <c r="A455" s="29">
        <v>449</v>
      </c>
      <c r="B455" s="29">
        <v>500702</v>
      </c>
      <c r="C455" s="29"/>
      <c r="D455" s="29" t="s">
        <v>504</v>
      </c>
      <c r="E455" s="29" t="s">
        <v>504</v>
      </c>
      <c r="F455" s="29"/>
      <c r="G455" s="29"/>
      <c r="H455" s="30" t="s">
        <v>542</v>
      </c>
      <c r="I455" s="56">
        <v>176.94</v>
      </c>
      <c r="J455" s="32">
        <v>0.76</v>
      </c>
      <c r="K455" s="50">
        <v>10.98</v>
      </c>
      <c r="L455" s="50">
        <v>15.86</v>
      </c>
      <c r="M455" s="52">
        <v>12.54</v>
      </c>
      <c r="N455" s="35">
        <v>-40</v>
      </c>
      <c r="O455" s="36">
        <v>0.91423948220064732</v>
      </c>
      <c r="P455" s="37">
        <v>2019</v>
      </c>
      <c r="Q455" s="51">
        <v>2.38</v>
      </c>
      <c r="R455" s="32">
        <v>0.22</v>
      </c>
      <c r="S455" s="32">
        <v>-0.89</v>
      </c>
      <c r="T455" s="52">
        <v>4.17</v>
      </c>
      <c r="U455" s="50">
        <v>6.14</v>
      </c>
      <c r="V455" s="50">
        <v>2.9</v>
      </c>
      <c r="W455" s="32">
        <v>0.23</v>
      </c>
      <c r="X455" s="32">
        <v>0.38</v>
      </c>
      <c r="Y455" s="52">
        <v>4.71</v>
      </c>
      <c r="Z455" s="36">
        <v>1.8</v>
      </c>
      <c r="AA455" s="32">
        <v>1E-3</v>
      </c>
      <c r="AB455" s="32">
        <v>0.03</v>
      </c>
      <c r="AC455" s="38">
        <v>0.26</v>
      </c>
      <c r="AD455" s="32">
        <v>0.27</v>
      </c>
      <c r="AE455" s="32">
        <v>0.02</v>
      </c>
      <c r="AF455" s="32">
        <v>0.23</v>
      </c>
      <c r="AG455" s="32">
        <v>-0.08</v>
      </c>
      <c r="AH455" s="38">
        <v>0.42</v>
      </c>
      <c r="AI455" s="52">
        <v>0.35</v>
      </c>
      <c r="AJ455" s="52">
        <v>-19.61</v>
      </c>
      <c r="AK455" s="40">
        <v>3</v>
      </c>
      <c r="AL455" s="40">
        <v>2</v>
      </c>
      <c r="AM455" s="40">
        <v>2.5</v>
      </c>
      <c r="AN455" s="32">
        <v>-7.0000000000000007E-2</v>
      </c>
      <c r="AO455" s="40">
        <v>3</v>
      </c>
      <c r="AP455" s="40">
        <v>2</v>
      </c>
      <c r="AQ455" s="40">
        <f>VLOOKUP(B455,'[1]PHYS DATA'!$1:$1048576,11,FALSE)</f>
        <v>2</v>
      </c>
      <c r="AR455" s="32">
        <v>0.11</v>
      </c>
      <c r="AS455" s="32">
        <v>0.94</v>
      </c>
      <c r="AT455" s="52">
        <v>27.6</v>
      </c>
      <c r="AU455" s="41">
        <f>VLOOKUP(B455,'[1]PHYS DATA'!$1:$1048576,13,FALSE)</f>
        <v>4</v>
      </c>
      <c r="AV455" s="42"/>
      <c r="AW455" s="50">
        <v>-3.48</v>
      </c>
      <c r="AX455" s="52">
        <v>-5.51</v>
      </c>
      <c r="AY455" s="52">
        <v>-3.53</v>
      </c>
      <c r="AZ455" s="9" t="s">
        <v>490</v>
      </c>
    </row>
    <row r="456" spans="1:52" ht="18" customHeight="1" x14ac:dyDescent="0.25">
      <c r="A456" s="29">
        <v>450</v>
      </c>
      <c r="B456" s="29">
        <v>500760</v>
      </c>
      <c r="C456" s="29"/>
      <c r="D456" s="29" t="s">
        <v>504</v>
      </c>
      <c r="E456" s="29"/>
      <c r="F456" s="29"/>
      <c r="G456" s="29" t="s">
        <v>504</v>
      </c>
      <c r="H456" s="30" t="s">
        <v>535</v>
      </c>
      <c r="I456" s="57">
        <v>176</v>
      </c>
      <c r="J456" s="32">
        <v>0.54</v>
      </c>
      <c r="K456" s="50">
        <v>10.84</v>
      </c>
      <c r="L456" s="49">
        <v>16.829999999999998</v>
      </c>
      <c r="M456" s="51">
        <v>15</v>
      </c>
      <c r="N456" s="35">
        <v>-20</v>
      </c>
      <c r="O456" s="36">
        <v>0.58385093167701863</v>
      </c>
      <c r="P456" s="37">
        <v>2022</v>
      </c>
      <c r="Q456" s="52">
        <v>1.92</v>
      </c>
      <c r="R456" s="38">
        <v>0.36</v>
      </c>
      <c r="S456" s="32">
        <v>-0.43</v>
      </c>
      <c r="T456" s="52">
        <v>3.52</v>
      </c>
      <c r="U456" s="52">
        <v>4.91</v>
      </c>
      <c r="V456" s="52">
        <v>2.15</v>
      </c>
      <c r="W456" s="32">
        <v>0.21</v>
      </c>
      <c r="X456" s="38">
        <v>0.56999999999999995</v>
      </c>
      <c r="Y456" s="48">
        <v>6.74</v>
      </c>
      <c r="Z456" s="36">
        <v>2</v>
      </c>
      <c r="AA456" s="32">
        <v>0.02</v>
      </c>
      <c r="AB456" s="39">
        <v>7.0000000000000007E-2</v>
      </c>
      <c r="AC456" s="32">
        <v>0.16</v>
      </c>
      <c r="AD456" s="32">
        <v>0.23</v>
      </c>
      <c r="AE456" s="32">
        <v>0.04</v>
      </c>
      <c r="AF456" s="39">
        <v>0.37</v>
      </c>
      <c r="AG456" s="32">
        <v>0.04</v>
      </c>
      <c r="AH456" s="39">
        <v>0.88</v>
      </c>
      <c r="AI456" s="52">
        <v>-0.02</v>
      </c>
      <c r="AJ456" s="51">
        <v>-50.6</v>
      </c>
      <c r="AK456" s="40">
        <v>3</v>
      </c>
      <c r="AL456" s="40">
        <v>2</v>
      </c>
      <c r="AM456" s="40">
        <v>1.5</v>
      </c>
      <c r="AN456" s="32">
        <v>-0.21</v>
      </c>
      <c r="AO456" s="40">
        <v>2.5</v>
      </c>
      <c r="AP456" s="40">
        <v>2</v>
      </c>
      <c r="AQ456" s="40">
        <f>VLOOKUP(B456,'[1]PHYS DATA'!$1:$1048576,11,FALSE)</f>
        <v>1</v>
      </c>
      <c r="AR456" s="32">
        <v>0.02</v>
      </c>
      <c r="AS456" s="32">
        <v>0.82</v>
      </c>
      <c r="AT456" s="52">
        <v>29</v>
      </c>
      <c r="AU456" s="41">
        <f>VLOOKUP(B456,'[1]PHYS DATA'!$1:$1048576,13,FALSE)</f>
        <v>3.5</v>
      </c>
      <c r="AV456" s="42"/>
      <c r="AW456" s="50">
        <v>-3.19</v>
      </c>
      <c r="AX456" s="52">
        <v>3.14</v>
      </c>
      <c r="AY456" s="52">
        <v>5.38</v>
      </c>
      <c r="AZ456" s="9" t="s">
        <v>491</v>
      </c>
    </row>
    <row r="457" spans="1:52" ht="18" customHeight="1" x14ac:dyDescent="0.25">
      <c r="A457" s="29">
        <v>451</v>
      </c>
      <c r="B457" s="29">
        <v>500683</v>
      </c>
      <c r="C457" s="29"/>
      <c r="D457" s="29"/>
      <c r="E457" s="29" t="s">
        <v>504</v>
      </c>
      <c r="F457" s="29"/>
      <c r="G457" s="29"/>
      <c r="H457" s="30" t="s">
        <v>546</v>
      </c>
      <c r="I457" s="56">
        <v>176.46</v>
      </c>
      <c r="J457" s="32">
        <v>0.97</v>
      </c>
      <c r="K457" s="49">
        <v>11.59</v>
      </c>
      <c r="L457" s="49">
        <v>17.46</v>
      </c>
      <c r="M457" s="50">
        <v>16.510000000000002</v>
      </c>
      <c r="N457" s="35">
        <v>-10</v>
      </c>
      <c r="O457" s="36">
        <v>0.68442622950819676</v>
      </c>
      <c r="P457" s="37">
        <v>2022</v>
      </c>
      <c r="Q457" s="52">
        <v>1.51</v>
      </c>
      <c r="R457" s="32">
        <v>-0.79</v>
      </c>
      <c r="S457" s="32">
        <v>-0.73</v>
      </c>
      <c r="T457" s="52">
        <v>3.61</v>
      </c>
      <c r="U457" s="49">
        <v>6.31</v>
      </c>
      <c r="V457" s="51">
        <v>2.64</v>
      </c>
      <c r="W457" s="32">
        <v>0.25</v>
      </c>
      <c r="X457" s="38">
        <v>0.59</v>
      </c>
      <c r="Y457" s="50">
        <v>5.43</v>
      </c>
      <c r="Z457" s="36">
        <v>1.6666666666666667</v>
      </c>
      <c r="AA457" s="32">
        <v>0.02</v>
      </c>
      <c r="AB457" s="38">
        <v>0.06</v>
      </c>
      <c r="AC457" s="32">
        <v>0.2</v>
      </c>
      <c r="AD457" s="32">
        <v>0.24</v>
      </c>
      <c r="AE457" s="39">
        <v>0.05</v>
      </c>
      <c r="AF457" s="39">
        <v>0.39</v>
      </c>
      <c r="AG457" s="38">
        <v>-0.22</v>
      </c>
      <c r="AH457" s="32">
        <v>-2.44</v>
      </c>
      <c r="AI457" s="52">
        <v>0.3</v>
      </c>
      <c r="AJ457" s="52">
        <v>-45.37</v>
      </c>
      <c r="AK457" s="40">
        <v>4</v>
      </c>
      <c r="AL457" s="40">
        <v>3</v>
      </c>
      <c r="AM457" s="40">
        <v>2</v>
      </c>
      <c r="AN457" s="32">
        <v>-0.25</v>
      </c>
      <c r="AO457" s="40">
        <v>1</v>
      </c>
      <c r="AP457" s="40">
        <v>2.5</v>
      </c>
      <c r="AQ457" s="40">
        <f>VLOOKUP(B457,'[1]PHYS DATA'!$1:$1048576,11,FALSE)</f>
        <v>2</v>
      </c>
      <c r="AR457" s="32">
        <v>0.04</v>
      </c>
      <c r="AS457" s="32">
        <v>0.2</v>
      </c>
      <c r="AT457" s="52">
        <v>27.3</v>
      </c>
      <c r="AU457" s="41">
        <f>VLOOKUP(B457,'[1]PHYS DATA'!$1:$1048576,13,FALSE)</f>
        <v>4.5</v>
      </c>
      <c r="AV457" s="42"/>
      <c r="AW457" s="52">
        <v>-1.71</v>
      </c>
      <c r="AX457" s="52">
        <v>-2.36</v>
      </c>
      <c r="AY457" s="52">
        <v>0.69</v>
      </c>
      <c r="AZ457" s="9" t="s">
        <v>492</v>
      </c>
    </row>
    <row r="458" spans="1:52" ht="18" customHeight="1" x14ac:dyDescent="0.25">
      <c r="A458" s="29">
        <v>452</v>
      </c>
      <c r="B458" s="29">
        <v>501579</v>
      </c>
      <c r="C458" s="29"/>
      <c r="D458" s="29" t="s">
        <v>504</v>
      </c>
      <c r="E458" s="29" t="s">
        <v>504</v>
      </c>
      <c r="F458" s="29"/>
      <c r="G458" s="29"/>
      <c r="H458" s="30" t="s">
        <v>530</v>
      </c>
      <c r="I458" s="55">
        <v>184.31</v>
      </c>
      <c r="J458" s="32">
        <v>0.7</v>
      </c>
      <c r="K458" s="49">
        <v>11.34</v>
      </c>
      <c r="L458" s="49">
        <v>17.649999999999999</v>
      </c>
      <c r="M458" s="52">
        <v>12.62</v>
      </c>
      <c r="N458" s="35">
        <v>-50</v>
      </c>
      <c r="O458" s="36">
        <v>0.65037357097848592</v>
      </c>
      <c r="P458" s="37">
        <v>2019</v>
      </c>
      <c r="Q458" s="51">
        <v>2.21</v>
      </c>
      <c r="R458" s="32">
        <v>-0.32</v>
      </c>
      <c r="S458" s="32">
        <v>-1.01</v>
      </c>
      <c r="T458" s="52">
        <v>5.32</v>
      </c>
      <c r="U458" s="49">
        <v>6.31</v>
      </c>
      <c r="V458" s="49">
        <v>3.24</v>
      </c>
      <c r="W458" s="32">
        <v>0.21</v>
      </c>
      <c r="X458" s="32">
        <v>0.52</v>
      </c>
      <c r="Y458" s="50">
        <v>5.57</v>
      </c>
      <c r="Z458" s="36">
        <v>2.25</v>
      </c>
      <c r="AA458" s="32">
        <v>0.01</v>
      </c>
      <c r="AB458" s="39">
        <v>7.0000000000000007E-2</v>
      </c>
      <c r="AC458" s="32">
        <v>0.24</v>
      </c>
      <c r="AD458" s="38">
        <v>0.31</v>
      </c>
      <c r="AE458" s="32">
        <v>0.01</v>
      </c>
      <c r="AF458" s="32">
        <v>0.3</v>
      </c>
      <c r="AG458" s="32">
        <v>-0.15</v>
      </c>
      <c r="AH458" s="38">
        <v>0.34</v>
      </c>
      <c r="AI458" s="52">
        <v>-0.3</v>
      </c>
      <c r="AJ458" s="52">
        <v>-31.1</v>
      </c>
      <c r="AK458" s="40">
        <v>5</v>
      </c>
      <c r="AL458" s="40">
        <v>5</v>
      </c>
      <c r="AM458" s="40">
        <v>2</v>
      </c>
      <c r="AN458" s="32">
        <v>-0.17</v>
      </c>
      <c r="AO458" s="40">
        <v>1</v>
      </c>
      <c r="AP458" s="40">
        <v>1.5</v>
      </c>
      <c r="AQ458" s="40">
        <f>VLOOKUP(B458,'[1]PHYS DATA'!$1:$1048576,11,FALSE)</f>
        <v>1</v>
      </c>
      <c r="AR458" s="32">
        <v>-0.02</v>
      </c>
      <c r="AS458" s="32">
        <v>0.27</v>
      </c>
      <c r="AT458" s="52">
        <v>28.5</v>
      </c>
      <c r="AU458" s="41">
        <f>VLOOKUP(B458,'[1]PHYS DATA'!$1:$1048576,13,FALSE)</f>
        <v>4.5</v>
      </c>
      <c r="AV458" s="42"/>
      <c r="AW458" s="52">
        <v>-1.44</v>
      </c>
      <c r="AX458" s="50">
        <v>10.7</v>
      </c>
      <c r="AY458" s="50">
        <v>13.79</v>
      </c>
      <c r="AZ458" s="9" t="s">
        <v>493</v>
      </c>
    </row>
    <row r="459" spans="1:52" ht="18" customHeight="1" x14ac:dyDescent="0.25">
      <c r="A459" s="29">
        <v>453</v>
      </c>
      <c r="B459" s="29">
        <v>500514</v>
      </c>
      <c r="C459" s="29"/>
      <c r="D459" s="29" t="s">
        <v>504</v>
      </c>
      <c r="E459" s="29" t="s">
        <v>504</v>
      </c>
      <c r="F459" s="29"/>
      <c r="G459" s="29"/>
      <c r="H459" s="30" t="s">
        <v>531</v>
      </c>
      <c r="I459" s="57">
        <v>174.92</v>
      </c>
      <c r="J459" s="32">
        <v>0.48</v>
      </c>
      <c r="K459" s="49">
        <v>11.17</v>
      </c>
      <c r="L459" s="50">
        <v>16.64</v>
      </c>
      <c r="M459" s="52">
        <v>13.87</v>
      </c>
      <c r="N459" s="35">
        <v>-20</v>
      </c>
      <c r="O459" s="36">
        <v>0.71594068582020387</v>
      </c>
      <c r="P459" s="37">
        <v>2022</v>
      </c>
      <c r="Q459" s="52">
        <v>1.89</v>
      </c>
      <c r="R459" s="32">
        <v>-0.96</v>
      </c>
      <c r="S459" s="32">
        <v>-1.0900000000000001</v>
      </c>
      <c r="T459" s="52">
        <v>5.29</v>
      </c>
      <c r="U459" s="49">
        <v>6.68</v>
      </c>
      <c r="V459" s="52">
        <v>2.54</v>
      </c>
      <c r="W459" s="32">
        <v>0.26</v>
      </c>
      <c r="X459" s="32">
        <v>0.49</v>
      </c>
      <c r="Y459" s="50">
        <v>5.48</v>
      </c>
      <c r="Z459" s="36">
        <v>2</v>
      </c>
      <c r="AA459" s="32">
        <v>0.01</v>
      </c>
      <c r="AB459" s="32">
        <v>0.05</v>
      </c>
      <c r="AC459" s="38">
        <v>0.28000000000000003</v>
      </c>
      <c r="AD459" s="39">
        <v>0.35</v>
      </c>
      <c r="AE459" s="32">
        <v>0.03</v>
      </c>
      <c r="AF459" s="32">
        <v>0.28000000000000003</v>
      </c>
      <c r="AG459" s="32">
        <v>-0.13</v>
      </c>
      <c r="AH459" s="32">
        <v>-0.43</v>
      </c>
      <c r="AI459" s="52">
        <v>-0.46</v>
      </c>
      <c r="AJ459" s="52">
        <v>17.440000000000001</v>
      </c>
      <c r="AK459" s="40">
        <v>5</v>
      </c>
      <c r="AL459" s="40">
        <v>5</v>
      </c>
      <c r="AM459" s="40">
        <v>2</v>
      </c>
      <c r="AN459" s="32">
        <v>-0.02</v>
      </c>
      <c r="AO459" s="40">
        <v>1</v>
      </c>
      <c r="AP459" s="40">
        <v>2</v>
      </c>
      <c r="AQ459" s="40">
        <f>VLOOKUP(B459,'[1]PHYS DATA'!$1:$1048576,11,FALSE)</f>
        <v>2.5</v>
      </c>
      <c r="AR459" s="32">
        <v>0.03</v>
      </c>
      <c r="AS459" s="32">
        <v>2.98</v>
      </c>
      <c r="AT459" s="52">
        <v>30.7</v>
      </c>
      <c r="AU459" s="41">
        <f>VLOOKUP(B459,'[1]PHYS DATA'!$1:$1048576,13,FALSE)</f>
        <v>4</v>
      </c>
      <c r="AV459" s="42"/>
      <c r="AW459" s="52">
        <v>-1.5</v>
      </c>
      <c r="AX459" s="52">
        <v>7.76</v>
      </c>
      <c r="AY459" s="52">
        <v>8.34</v>
      </c>
      <c r="AZ459" s="9" t="s">
        <v>494</v>
      </c>
    </row>
    <row r="460" spans="1:52" ht="18" customHeight="1" x14ac:dyDescent="0.25">
      <c r="A460" s="29">
        <v>454</v>
      </c>
      <c r="B460" s="29">
        <v>501882</v>
      </c>
      <c r="C460" s="29"/>
      <c r="D460" s="29" t="s">
        <v>504</v>
      </c>
      <c r="E460" s="29" t="s">
        <v>504</v>
      </c>
      <c r="F460" s="29"/>
      <c r="G460" s="29"/>
      <c r="H460" s="30" t="s">
        <v>543</v>
      </c>
      <c r="I460" s="57">
        <v>174.33</v>
      </c>
      <c r="J460" s="32">
        <v>0.6</v>
      </c>
      <c r="K460" s="50">
        <v>10.17</v>
      </c>
      <c r="L460" s="50">
        <v>15.87</v>
      </c>
      <c r="M460" s="52">
        <v>12.93</v>
      </c>
      <c r="N460" s="35">
        <v>-40</v>
      </c>
      <c r="O460" s="36">
        <v>0.52095808383233533</v>
      </c>
      <c r="P460" s="37">
        <v>2022</v>
      </c>
      <c r="Q460" s="50">
        <v>2.61</v>
      </c>
      <c r="R460" s="38">
        <v>0.4</v>
      </c>
      <c r="S460" s="32">
        <v>-0.95</v>
      </c>
      <c r="T460" s="52">
        <v>3.58</v>
      </c>
      <c r="U460" s="51">
        <v>5.76</v>
      </c>
      <c r="V460" s="50">
        <v>2.93</v>
      </c>
      <c r="W460" s="32">
        <v>0.21</v>
      </c>
      <c r="X460" s="32">
        <v>0.45</v>
      </c>
      <c r="Y460" s="50">
        <v>5.67</v>
      </c>
      <c r="Z460" s="36">
        <v>2</v>
      </c>
      <c r="AA460" s="32">
        <v>1E-3</v>
      </c>
      <c r="AB460" s="39">
        <v>7.0000000000000007E-2</v>
      </c>
      <c r="AC460" s="32">
        <v>0.23</v>
      </c>
      <c r="AD460" s="38">
        <v>0.28999999999999998</v>
      </c>
      <c r="AE460" s="32">
        <v>0.03</v>
      </c>
      <c r="AF460" s="32">
        <v>0.25</v>
      </c>
      <c r="AG460" s="32">
        <v>0.16</v>
      </c>
      <c r="AH460" s="38">
        <v>0.48</v>
      </c>
      <c r="AI460" s="52">
        <v>-0.09</v>
      </c>
      <c r="AJ460" s="52">
        <v>-1.77</v>
      </c>
      <c r="AK460" s="40">
        <v>4</v>
      </c>
      <c r="AL460" s="40">
        <v>4</v>
      </c>
      <c r="AM460" s="40">
        <v>2.5</v>
      </c>
      <c r="AN460" s="32">
        <v>-0.11</v>
      </c>
      <c r="AO460" s="40">
        <v>1</v>
      </c>
      <c r="AP460" s="40">
        <v>2</v>
      </c>
      <c r="AQ460" s="40">
        <f>VLOOKUP(B460,'[1]PHYS DATA'!$1:$1048576,11,FALSE)</f>
        <v>2</v>
      </c>
      <c r="AR460" s="32">
        <v>0.08</v>
      </c>
      <c r="AS460" s="32">
        <v>1.53</v>
      </c>
      <c r="AT460" s="52">
        <v>25.6</v>
      </c>
      <c r="AU460" s="41">
        <f>VLOOKUP(B460,'[1]PHYS DATA'!$1:$1048576,13,FALSE)</f>
        <v>3.5</v>
      </c>
      <c r="AV460" s="42"/>
      <c r="AW460" s="52">
        <v>-1.83</v>
      </c>
      <c r="AX460" s="52">
        <v>-6.84</v>
      </c>
      <c r="AY460" s="52">
        <v>-5.22</v>
      </c>
      <c r="AZ460" s="9" t="s">
        <v>495</v>
      </c>
    </row>
    <row r="461" spans="1:52" ht="18" customHeight="1" x14ac:dyDescent="0.25">
      <c r="A461" s="29">
        <v>455</v>
      </c>
      <c r="B461" s="29">
        <v>502410</v>
      </c>
      <c r="C461" s="29"/>
      <c r="D461" s="29"/>
      <c r="E461" s="29" t="s">
        <v>504</v>
      </c>
      <c r="F461" s="29"/>
      <c r="G461" s="29"/>
      <c r="H461" s="30" t="s">
        <v>552</v>
      </c>
      <c r="I461" s="57">
        <v>175.7</v>
      </c>
      <c r="J461" s="32">
        <v>0.56999999999999995</v>
      </c>
      <c r="K461" s="50">
        <v>10.55</v>
      </c>
      <c r="L461" s="50">
        <v>16.399999999999999</v>
      </c>
      <c r="M461" s="51">
        <v>14.93</v>
      </c>
      <c r="N461" s="35">
        <v>-10</v>
      </c>
      <c r="O461" s="36">
        <v>0.73568281938325997</v>
      </c>
      <c r="P461" s="37">
        <v>2023</v>
      </c>
      <c r="Q461" s="52">
        <v>1.9</v>
      </c>
      <c r="R461" s="32">
        <v>-1.0900000000000001</v>
      </c>
      <c r="S461" s="32">
        <v>-1.04</v>
      </c>
      <c r="T461" s="52">
        <v>4.41</v>
      </c>
      <c r="U461" s="49">
        <v>6.67</v>
      </c>
      <c r="V461" s="50">
        <v>2.94</v>
      </c>
      <c r="W461" s="38">
        <v>0.28999999999999998</v>
      </c>
      <c r="X461" s="38">
        <v>0.56000000000000005</v>
      </c>
      <c r="Y461" s="50">
        <v>5.65</v>
      </c>
      <c r="Z461" s="36">
        <v>1.5</v>
      </c>
      <c r="AA461" s="32">
        <v>0.01</v>
      </c>
      <c r="AB461" s="32">
        <v>0.05</v>
      </c>
      <c r="AC461" s="38">
        <v>0.27</v>
      </c>
      <c r="AD461" s="38">
        <v>0.28000000000000003</v>
      </c>
      <c r="AE461" s="39">
        <v>0.05</v>
      </c>
      <c r="AF461" s="38">
        <v>0.36</v>
      </c>
      <c r="AG461" s="32">
        <v>-7.0000000000000007E-2</v>
      </c>
      <c r="AH461" s="32"/>
      <c r="AI461" s="52">
        <v>-1.3</v>
      </c>
      <c r="AJ461" s="52">
        <v>-36.46</v>
      </c>
      <c r="AK461" s="40">
        <v>5</v>
      </c>
      <c r="AL461" s="40">
        <v>5</v>
      </c>
      <c r="AM461" s="40">
        <v>3</v>
      </c>
      <c r="AN461" s="32">
        <v>0.12</v>
      </c>
      <c r="AO461" s="40">
        <v>2.5</v>
      </c>
      <c r="AP461" s="40">
        <v>1</v>
      </c>
      <c r="AQ461" s="40">
        <f>VLOOKUP(B461,'[1]PHYS DATA'!$1:$1048576,11,FALSE)</f>
        <v>1</v>
      </c>
      <c r="AR461" s="32">
        <v>0.13</v>
      </c>
      <c r="AS461" s="32">
        <v>0.17</v>
      </c>
      <c r="AT461" s="52">
        <v>26.9</v>
      </c>
      <c r="AU461" s="41"/>
      <c r="AV461" s="42"/>
      <c r="AW461" s="52">
        <v>-0.68</v>
      </c>
      <c r="AX461" s="52">
        <v>4.6500000000000004</v>
      </c>
      <c r="AY461" s="52">
        <v>8.4600000000000009</v>
      </c>
      <c r="AZ461" s="9" t="s">
        <v>496</v>
      </c>
    </row>
    <row r="462" spans="1:52" ht="18" customHeight="1" x14ac:dyDescent="0.25">
      <c r="A462" s="29">
        <v>456</v>
      </c>
      <c r="B462" s="29">
        <v>501032</v>
      </c>
      <c r="C462" s="29"/>
      <c r="D462" s="29" t="s">
        <v>504</v>
      </c>
      <c r="E462" s="29" t="s">
        <v>504</v>
      </c>
      <c r="F462" s="29"/>
      <c r="G462" s="29"/>
      <c r="H462" s="30" t="s">
        <v>542</v>
      </c>
      <c r="I462" s="56">
        <v>176.98</v>
      </c>
      <c r="J462" s="32">
        <v>0.6</v>
      </c>
      <c r="K462" s="50">
        <v>11.05</v>
      </c>
      <c r="L462" s="50">
        <v>15.36</v>
      </c>
      <c r="M462" s="52">
        <v>12.69</v>
      </c>
      <c r="N462" s="35">
        <v>-40</v>
      </c>
      <c r="O462" s="36"/>
      <c r="P462" s="37"/>
      <c r="Q462" s="52">
        <v>1.75</v>
      </c>
      <c r="R462" s="32">
        <v>-0.31</v>
      </c>
      <c r="S462" s="32">
        <v>-0.66</v>
      </c>
      <c r="T462" s="52">
        <v>5.0599999999999996</v>
      </c>
      <c r="U462" s="50">
        <v>6.15</v>
      </c>
      <c r="V462" s="52">
        <v>2.44</v>
      </c>
      <c r="W462" s="38">
        <v>0.28000000000000003</v>
      </c>
      <c r="X462" s="32">
        <v>0.43</v>
      </c>
      <c r="Y462" s="51">
        <v>4.9800000000000004</v>
      </c>
      <c r="Z462" s="36"/>
      <c r="AA462" s="32">
        <v>1E-3</v>
      </c>
      <c r="AB462" s="32">
        <v>0.01</v>
      </c>
      <c r="AC462" s="38">
        <v>0.26</v>
      </c>
      <c r="AD462" s="32">
        <v>0.24</v>
      </c>
      <c r="AE462" s="34">
        <v>0.06</v>
      </c>
      <c r="AF462" s="32">
        <v>0.28999999999999998</v>
      </c>
      <c r="AG462" s="32">
        <v>-0.13</v>
      </c>
      <c r="AH462" s="32">
        <v>-0.14000000000000001</v>
      </c>
      <c r="AI462" s="52">
        <v>0.59</v>
      </c>
      <c r="AJ462" s="52">
        <v>-27.62</v>
      </c>
      <c r="AK462" s="40">
        <v>4</v>
      </c>
      <c r="AL462" s="40">
        <v>3</v>
      </c>
      <c r="AM462" s="40">
        <v>1.5</v>
      </c>
      <c r="AN462" s="32">
        <v>-0.14000000000000001</v>
      </c>
      <c r="AO462" s="40">
        <v>2</v>
      </c>
      <c r="AP462" s="40">
        <v>2</v>
      </c>
      <c r="AQ462" s="40">
        <f>VLOOKUP(B462,'[1]PHYS DATA'!$1:$1048576,11,FALSE)</f>
        <v>1.5</v>
      </c>
      <c r="AR462" s="32">
        <v>0.09</v>
      </c>
      <c r="AS462" s="32">
        <v>1.07</v>
      </c>
      <c r="AT462" s="52">
        <v>28.1</v>
      </c>
      <c r="AU462" s="41">
        <f>VLOOKUP(B462,'[1]PHYS DATA'!$1:$1048576,13,FALSE)</f>
        <v>4</v>
      </c>
      <c r="AV462" s="42"/>
      <c r="AW462" s="52">
        <v>-1.19</v>
      </c>
      <c r="AX462" s="52">
        <v>0.28000000000000003</v>
      </c>
      <c r="AY462" s="52">
        <v>1.93</v>
      </c>
      <c r="AZ462" s="9" t="s">
        <v>497</v>
      </c>
    </row>
    <row r="463" spans="1:52" ht="18" customHeight="1" x14ac:dyDescent="0.25">
      <c r="A463" s="29">
        <v>457</v>
      </c>
      <c r="B463" s="29">
        <v>500280</v>
      </c>
      <c r="C463" s="29"/>
      <c r="D463" s="29" t="s">
        <v>504</v>
      </c>
      <c r="E463" s="29" t="s">
        <v>504</v>
      </c>
      <c r="F463" s="29"/>
      <c r="G463" s="29"/>
      <c r="H463" s="30" t="s">
        <v>552</v>
      </c>
      <c r="I463" s="57">
        <v>175.13</v>
      </c>
      <c r="J463" s="32">
        <v>0.56000000000000005</v>
      </c>
      <c r="K463" s="52">
        <v>8.69</v>
      </c>
      <c r="L463" s="51">
        <v>14.35</v>
      </c>
      <c r="M463" s="52">
        <v>14.1</v>
      </c>
      <c r="N463" s="35">
        <v>-10</v>
      </c>
      <c r="O463" s="36">
        <v>0.68649885583524028</v>
      </c>
      <c r="P463" s="37">
        <v>2022</v>
      </c>
      <c r="Q463" s="52">
        <v>1.52</v>
      </c>
      <c r="R463" s="32">
        <v>-0.32</v>
      </c>
      <c r="S463" s="32">
        <v>-0.64</v>
      </c>
      <c r="T463" s="50">
        <v>1.05</v>
      </c>
      <c r="U463" s="52">
        <v>4.47</v>
      </c>
      <c r="V463" s="52">
        <v>2.38</v>
      </c>
      <c r="W463" s="33">
        <v>0.37</v>
      </c>
      <c r="X463" s="34">
        <v>0.7</v>
      </c>
      <c r="Y463" s="50">
        <v>5.96</v>
      </c>
      <c r="Z463" s="36">
        <v>1.5</v>
      </c>
      <c r="AA463" s="32">
        <v>1E-3</v>
      </c>
      <c r="AB463" s="32">
        <v>0.05</v>
      </c>
      <c r="AC463" s="33">
        <v>0.39</v>
      </c>
      <c r="AD463" s="33">
        <v>0.43</v>
      </c>
      <c r="AE463" s="34">
        <v>0.06</v>
      </c>
      <c r="AF463" s="34">
        <v>0.41</v>
      </c>
      <c r="AG463" s="31">
        <v>-0.43</v>
      </c>
      <c r="AH463" s="32">
        <v>-1.88</v>
      </c>
      <c r="AI463" s="52">
        <v>-0.56000000000000005</v>
      </c>
      <c r="AJ463" s="51">
        <v>-48.69</v>
      </c>
      <c r="AK463" s="40">
        <v>5</v>
      </c>
      <c r="AL463" s="40">
        <v>5</v>
      </c>
      <c r="AM463" s="40">
        <v>2.5</v>
      </c>
      <c r="AN463" s="32">
        <v>0.15</v>
      </c>
      <c r="AO463" s="40">
        <v>1</v>
      </c>
      <c r="AP463" s="40">
        <v>1.5</v>
      </c>
      <c r="AQ463" s="40">
        <f>VLOOKUP(B463,'[1]PHYS DATA'!$1:$1048576,11,FALSE)</f>
        <v>2.5</v>
      </c>
      <c r="AR463" s="32">
        <v>0.05</v>
      </c>
      <c r="AS463" s="32">
        <v>0.38</v>
      </c>
      <c r="AT463" s="52">
        <v>30.6</v>
      </c>
      <c r="AU463" s="41">
        <f>VLOOKUP(B463,'[1]PHYS DATA'!$1:$1048576,13,FALSE)</f>
        <v>3.5</v>
      </c>
      <c r="AV463" s="42"/>
      <c r="AW463" s="50">
        <v>-3.49</v>
      </c>
      <c r="AX463" s="52">
        <v>-3.27</v>
      </c>
      <c r="AY463" s="52">
        <v>0.55000000000000004</v>
      </c>
      <c r="AZ463" s="9" t="s">
        <v>498</v>
      </c>
    </row>
    <row r="464" spans="1:52" ht="18" customHeight="1" x14ac:dyDescent="0.25">
      <c r="A464" s="29">
        <v>458</v>
      </c>
      <c r="B464" s="29">
        <v>501709</v>
      </c>
      <c r="C464" s="29"/>
      <c r="D464" s="29" t="s">
        <v>504</v>
      </c>
      <c r="E464" s="29"/>
      <c r="F464" s="29"/>
      <c r="G464" s="29" t="s">
        <v>504</v>
      </c>
      <c r="H464" s="30" t="s">
        <v>544</v>
      </c>
      <c r="I464" s="57">
        <v>173.14</v>
      </c>
      <c r="J464" s="32">
        <v>0.49</v>
      </c>
      <c r="K464" s="50">
        <v>10.24</v>
      </c>
      <c r="L464" s="50">
        <v>16.559999999999999</v>
      </c>
      <c r="M464" s="51">
        <v>15.21</v>
      </c>
      <c r="N464" s="35">
        <v>-10</v>
      </c>
      <c r="O464" s="36"/>
      <c r="P464" s="37"/>
      <c r="Q464" s="51">
        <v>2.29</v>
      </c>
      <c r="R464" s="38">
        <v>0.36</v>
      </c>
      <c r="S464" s="38">
        <v>-0.2</v>
      </c>
      <c r="T464" s="52">
        <v>1.93</v>
      </c>
      <c r="U464" s="51">
        <v>5.43</v>
      </c>
      <c r="V464" s="49">
        <v>3.29</v>
      </c>
      <c r="W464" s="32">
        <v>0.21</v>
      </c>
      <c r="X464" s="32">
        <v>0.42</v>
      </c>
      <c r="Y464" s="50">
        <v>5.45</v>
      </c>
      <c r="Z464" s="36"/>
      <c r="AA464" s="32">
        <v>0.02</v>
      </c>
      <c r="AB464" s="32">
        <v>0.04</v>
      </c>
      <c r="AC464" s="32">
        <v>0.15</v>
      </c>
      <c r="AD464" s="32">
        <v>0.15</v>
      </c>
      <c r="AE464" s="39">
        <v>0.05</v>
      </c>
      <c r="AF464" s="32">
        <v>0.31</v>
      </c>
      <c r="AG464" s="32">
        <v>0.06</v>
      </c>
      <c r="AH464" s="32">
        <v>-0.83</v>
      </c>
      <c r="AI464" s="52">
        <v>0.03</v>
      </c>
      <c r="AJ464" s="52">
        <v>-38.299999999999997</v>
      </c>
      <c r="AK464" s="40">
        <v>4</v>
      </c>
      <c r="AL464" s="40">
        <v>4</v>
      </c>
      <c r="AM464" s="40">
        <v>3</v>
      </c>
      <c r="AN464" s="32">
        <v>-7.0000000000000007E-2</v>
      </c>
      <c r="AO464" s="40">
        <v>1</v>
      </c>
      <c r="AP464" s="40">
        <v>2</v>
      </c>
      <c r="AQ464" s="40">
        <f>VLOOKUP(B464,'[1]PHYS DATA'!$1:$1048576,11,FALSE)</f>
        <v>3</v>
      </c>
      <c r="AR464" s="38">
        <v>0.15</v>
      </c>
      <c r="AS464" s="32">
        <v>1.39</v>
      </c>
      <c r="AT464" s="52">
        <v>31.1</v>
      </c>
      <c r="AU464" s="41">
        <f>VLOOKUP(B464,'[1]PHYS DATA'!$1:$1048576,13,FALSE)</f>
        <v>3</v>
      </c>
      <c r="AV464" s="42"/>
      <c r="AW464" s="52"/>
      <c r="AX464" s="52">
        <v>-2.25</v>
      </c>
      <c r="AY464" s="52">
        <v>-0.11</v>
      </c>
      <c r="AZ464" s="10" t="s">
        <v>499</v>
      </c>
    </row>
    <row r="469" spans="8:8" x14ac:dyDescent="0.25">
      <c r="H469" s="13"/>
    </row>
  </sheetData>
  <autoFilter ref="A6:AY464" xr:uid="{00000000-0001-0000-0000-000000000000}"/>
  <mergeCells count="14">
    <mergeCell ref="H5:H6"/>
    <mergeCell ref="A1:V1"/>
    <mergeCell ref="AW3:AY3"/>
    <mergeCell ref="A4:B4"/>
    <mergeCell ref="F4:G4"/>
    <mergeCell ref="J2:N2"/>
    <mergeCell ref="AJ2:AQ2"/>
    <mergeCell ref="AS2:AY2"/>
    <mergeCell ref="D4:D5"/>
    <mergeCell ref="E4:E5"/>
    <mergeCell ref="W2:AI2"/>
    <mergeCell ref="AT5:AT6"/>
    <mergeCell ref="AU5:AU6"/>
    <mergeCell ref="AV5:AV6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horizontalDpi="300" verticalDpi="300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9:B62"/>
  <sheetViews>
    <sheetView workbookViewId="0">
      <selection activeCell="D63" sqref="D63"/>
    </sheetView>
  </sheetViews>
  <sheetFormatPr defaultRowHeight="15" x14ac:dyDescent="0.25"/>
  <sheetData>
    <row r="19" spans="1:2" x14ac:dyDescent="0.25">
      <c r="A19" s="1" t="s">
        <v>0</v>
      </c>
    </row>
    <row r="20" spans="1:2" x14ac:dyDescent="0.25">
      <c r="A20" s="11">
        <v>196.82</v>
      </c>
      <c r="B20" t="s">
        <v>1</v>
      </c>
    </row>
    <row r="21" spans="1:2" x14ac:dyDescent="0.25">
      <c r="A21" s="2">
        <v>190.41</v>
      </c>
      <c r="B21" t="s">
        <v>2</v>
      </c>
    </row>
    <row r="22" spans="1:2" x14ac:dyDescent="0.25">
      <c r="A22" s="3">
        <v>187.11</v>
      </c>
      <c r="B22" t="s">
        <v>3</v>
      </c>
    </row>
    <row r="23" spans="1:2" x14ac:dyDescent="0.25">
      <c r="A23" s="4">
        <v>178.89</v>
      </c>
      <c r="B23" t="s">
        <v>4</v>
      </c>
    </row>
    <row r="24" spans="1:2" x14ac:dyDescent="0.25">
      <c r="A24" s="5">
        <v>172</v>
      </c>
      <c r="B24" t="s">
        <v>5</v>
      </c>
    </row>
    <row r="27" spans="1:2" ht="2.25" customHeight="1" x14ac:dyDescent="0.25"/>
    <row r="28" spans="1:2" ht="6" customHeight="1" x14ac:dyDescent="0.25"/>
    <row r="35" ht="4.5" customHeight="1" x14ac:dyDescent="0.25"/>
    <row r="57" spans="1:2" x14ac:dyDescent="0.25">
      <c r="A57" s="1" t="s">
        <v>0</v>
      </c>
    </row>
    <row r="58" spans="1:2" x14ac:dyDescent="0.25">
      <c r="A58" s="11">
        <v>196.82</v>
      </c>
      <c r="B58" t="s">
        <v>1</v>
      </c>
    </row>
    <row r="59" spans="1:2" x14ac:dyDescent="0.25">
      <c r="A59" s="2">
        <v>190.41</v>
      </c>
      <c r="B59" t="s">
        <v>2</v>
      </c>
    </row>
    <row r="60" spans="1:2" x14ac:dyDescent="0.25">
      <c r="A60" s="3">
        <v>187.11</v>
      </c>
      <c r="B60" t="s">
        <v>3</v>
      </c>
    </row>
    <row r="61" spans="1:2" x14ac:dyDescent="0.25">
      <c r="A61" s="4">
        <v>178.89</v>
      </c>
      <c r="B61" t="s">
        <v>4</v>
      </c>
    </row>
    <row r="62" spans="1:2" x14ac:dyDescent="0.25">
      <c r="A62" s="5">
        <v>172</v>
      </c>
      <c r="B62" t="s">
        <v>5</v>
      </c>
    </row>
  </sheetData>
  <pageMargins left="0.7" right="0.7" top="0.75" bottom="0.75" header="0.3" footer="0.3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DATA</vt:lpstr>
      <vt:lpstr>MATERNAL PERCENTILES</vt:lpstr>
      <vt:lpstr>'ALL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and Kate Dorahy</dc:creator>
  <cp:lastModifiedBy>Chris and Kate Dorahy</cp:lastModifiedBy>
  <cp:lastPrinted>2026-09-07T11:35:12Z</cp:lastPrinted>
  <dcterms:created xsi:type="dcterms:W3CDTF">2026-09-06T03:17:40Z</dcterms:created>
  <dcterms:modified xsi:type="dcterms:W3CDTF">2026-09-08T00:16:26Z</dcterms:modified>
</cp:coreProperties>
</file>